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62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54" i="1" l="1"/>
  <c r="I54" i="1" l="1"/>
  <c r="H54" i="1"/>
  <c r="I3" i="1"/>
  <c r="H3" i="1"/>
  <c r="G3" i="1"/>
</calcChain>
</file>

<file path=xl/sharedStrings.xml><?xml version="1.0" encoding="utf-8"?>
<sst xmlns="http://schemas.openxmlformats.org/spreadsheetml/2006/main" count="406" uniqueCount="231">
  <si>
    <t>PHỤ LỤC 01 : DANH SÁCH TÀI SẢN CŨ HỎNG CẦN THANH LÝ CN HÀ NỘI</t>
  </si>
  <si>
    <t>TT</t>
  </si>
  <si>
    <t>Số Tài sản</t>
  </si>
  <si>
    <t>Mã TS QL</t>
  </si>
  <si>
    <t>Tên tài sản</t>
  </si>
  <si>
    <t>Ngày nhập tài sản</t>
  </si>
  <si>
    <t>Ngày sử dụng</t>
  </si>
  <si>
    <t>Nguyên giá</t>
  </si>
  <si>
    <t>Giá trị còn lại ngày 12/7/2022</t>
  </si>
  <si>
    <t>SL</t>
  </si>
  <si>
    <t>Tình trạng</t>
  </si>
  <si>
    <t>Đơn vị quản lý</t>
  </si>
  <si>
    <t>Ghi chú</t>
  </si>
  <si>
    <t>I. Danh sách Tài sản - TSCĐ</t>
  </si>
  <si>
    <t>0030.CM.990</t>
  </si>
  <si>
    <t>  00110061050749</t>
  </si>
  <si>
    <t>Máy in đa năng Canon IR1024</t>
  </si>
  <si>
    <t>Hỏng</t>
  </si>
  <si>
    <t>PGD Kim Mã.RB - Trung tâm KHCN (tỉnh cấp 1)/Trung tâm Kinh doanh (tỉnh cấp 2).</t>
  </si>
  <si>
    <t>0030.CM.758</t>
  </si>
  <si>
    <t>  00110061050909</t>
  </si>
  <si>
    <t>Máy in Canon LBP 6680X</t>
  </si>
  <si>
    <t>0030.CN.562800</t>
  </si>
  <si>
    <t>  ITMA00004959</t>
  </si>
  <si>
    <t>Switch 24 cổng WS-C2960-24TT</t>
  </si>
  <si>
    <t>PGD Hoàng Hoa Thám.RB - Trung tâm KHCN (tỉnh cấp 1)/Trung tâm Kinh doanh (tỉnh cấp 2).</t>
  </si>
  <si>
    <t>0030.CM.867</t>
  </si>
  <si>
    <t>  00110610579588</t>
  </si>
  <si>
    <t>Đầu ghi hình Hikvision - 4 kênh</t>
  </si>
  <si>
    <t>0030.CM.894</t>
  </si>
  <si>
    <t>  00110610579472</t>
  </si>
  <si>
    <t>Máy in thẻ ESPRESSO - MATICA</t>
  </si>
  <si>
    <t>hỏng</t>
  </si>
  <si>
    <t>PGD Đội Cấn.RB - Trung tâm KHCN (tỉnh cấp 1)/Trung tâm Kinh doanh (tỉnh cấp 2).</t>
  </si>
  <si>
    <t>0030.CM.260</t>
  </si>
  <si>
    <t>  NTVP00023722</t>
  </si>
  <si>
    <t>03 bàn đếm tiền kết hợp tủ để két (KT:0.65*0.4*1) (ĐC) 1</t>
  </si>
  <si>
    <t>0030.CM.261</t>
  </si>
  <si>
    <t>  NTVP00023723</t>
  </si>
  <si>
    <t>03 bàn đếm tiền kết hợp tủ để két (KT:0.65*0.4*1) (ĐC) 2</t>
  </si>
  <si>
    <t>0030.CM.262</t>
  </si>
  <si>
    <t>  NTVP00023724</t>
  </si>
  <si>
    <t>03 bàn đếm tiền kết hợp tủ để két (KT:0.65*0.4*1) (ĐC) 3</t>
  </si>
  <si>
    <t>0030.CM.664</t>
  </si>
  <si>
    <t>  TBTT00000465</t>
  </si>
  <si>
    <t>Điện thoại kéo dài Panasonic KXTD530</t>
  </si>
  <si>
    <t>CN Hà Nội.Chức năng Dịch vụ hỗ trợ (Hà Nội/HCM/Chi nhánh).</t>
  </si>
  <si>
    <t>0030.CM.602</t>
  </si>
  <si>
    <t>  TBDL00005369</t>
  </si>
  <si>
    <t>Điều hòa Fujiaire âm trần 9000BTU Model FBS-917R/FC-917 cho SME HN.</t>
  </si>
  <si>
    <t>0030.CM.35</t>
  </si>
  <si>
    <t>  TBDL00000048</t>
  </si>
  <si>
    <t>Điều hoà Nagakawa 9000BTU</t>
  </si>
  <si>
    <t>0030.CM.451</t>
  </si>
  <si>
    <t>  TBVP00000063</t>
  </si>
  <si>
    <t>Máy quay ảnh cho P.HCTH</t>
  </si>
  <si>
    <t>0030.CM.322</t>
  </si>
  <si>
    <t>  TBDL00000046</t>
  </si>
  <si>
    <t>Máy điều hòa Nagakawa 12000BTU  2</t>
  </si>
  <si>
    <t>CN Hà Nội.LH: Trung tâm tín dụng bán lẻ số 1.</t>
  </si>
  <si>
    <t>0030.CM.1007</t>
  </si>
  <si>
    <t>  00110610589995</t>
  </si>
  <si>
    <t>Máy in thẻ</t>
  </si>
  <si>
    <t>CN Hà Nội.RB - Trung tâm KHCN (tỉnh cấp 1)/Trung tâm Kinh doanh (tỉnh cấp 2).</t>
  </si>
  <si>
    <t>0030.CM.738</t>
  </si>
  <si>
    <t>  00110061040668</t>
  </si>
  <si>
    <t>Máy đếm tiền &amp; kiểm tra tiền giả Việt Linh VL68</t>
  </si>
  <si>
    <t>0030.CM.323</t>
  </si>
  <si>
    <t>Tủ lạnh Sanyo 90 lít</t>
  </si>
  <si>
    <t>CN Hà Nội.SME - Trung tâm KHDN.</t>
  </si>
  <si>
    <t>0030.CM.599</t>
  </si>
  <si>
    <t>  TBDL00005367</t>
  </si>
  <si>
    <t>CN Hà Nội.Trung tâm tín dụng bán lẻ.</t>
  </si>
  <si>
    <t>0030.CM.243</t>
  </si>
  <si>
    <t>  NTVP00021825</t>
  </si>
  <si>
    <t>Bàn đếm tiền kết hợp tủ để két (KT0.65*0.4*1.0). 1</t>
  </si>
  <si>
    <t>0030.CM.190</t>
  </si>
  <si>
    <t>  NTVP00000193</t>
  </si>
  <si>
    <t>Dãy 3 kệ liên kết  KT (D5150*R450*C2200)</t>
  </si>
  <si>
    <t>0030.CM.189</t>
  </si>
  <si>
    <t>  NTVP00000192</t>
  </si>
  <si>
    <t>0030.CM.39</t>
  </si>
  <si>
    <t>  00119884891057</t>
  </si>
  <si>
    <t>Bàn làm việc mặt cốt gỗ (KT: 0.8*1.2*0.75) 5</t>
  </si>
  <si>
    <t>CN Hà Nội.Phòng Quản lý tài sản và phát triển mạng lưới.</t>
  </si>
  <si>
    <t>0030.CM.249</t>
  </si>
  <si>
    <t>  NTVP00021834</t>
  </si>
  <si>
    <t>Bàn làm việc (KT0.8*1.2*0.75). 1</t>
  </si>
  <si>
    <t>0030.CM.214</t>
  </si>
  <si>
    <t>  NTVP00021774</t>
  </si>
  <si>
    <t>Bàn làm việc mặt cốt gỗ (KT: 0.8*1.2*0.75) 2</t>
  </si>
  <si>
    <t>0030.CM.478</t>
  </si>
  <si>
    <t>  NTVP00040020</t>
  </si>
  <si>
    <t>Bàn tiếp khách 1.8m - phòng KHCN</t>
  </si>
  <si>
    <t>0030.CM.229</t>
  </si>
  <si>
    <t>  NTVP00021791</t>
  </si>
  <si>
    <t>sofa đơn (khung gỗ tự nhiên, mặt và lưng bọc nỉ) 4</t>
  </si>
  <si>
    <t>0030.CN.559</t>
  </si>
  <si>
    <t>  00110984884974</t>
  </si>
  <si>
    <t>Ghế nhân viên</t>
  </si>
  <si>
    <t>0030.CN.522</t>
  </si>
  <si>
    <t>  00110984884937</t>
  </si>
  <si>
    <t>0030.CN.565</t>
  </si>
  <si>
    <t>  00110984884980</t>
  </si>
  <si>
    <t>0030.CN.581</t>
  </si>
  <si>
    <t>  00110984884996</t>
  </si>
  <si>
    <t>0030.CN.629</t>
  </si>
  <si>
    <t>  00110984884763</t>
  </si>
  <si>
    <t>Ghế tiếp khách</t>
  </si>
  <si>
    <t>0030.CN.636</t>
  </si>
  <si>
    <t>  00110984884770</t>
  </si>
  <si>
    <t>0030.CN.579</t>
  </si>
  <si>
    <t>  00110984884994</t>
  </si>
  <si>
    <t>0030.CN.627</t>
  </si>
  <si>
    <t>  00110984884761</t>
  </si>
  <si>
    <t>0030.CN.568</t>
  </si>
  <si>
    <t>  00110984884983</t>
  </si>
  <si>
    <t>0030.CN.580</t>
  </si>
  <si>
    <t>  00110984884995</t>
  </si>
  <si>
    <t>0030.CN.564</t>
  </si>
  <si>
    <t>  00110984884979</t>
  </si>
  <si>
    <t>0030.CN.563</t>
  </si>
  <si>
    <t>  00110984884978</t>
  </si>
  <si>
    <t>0030.CM.302</t>
  </si>
  <si>
    <t>  NTVP00023865</t>
  </si>
  <si>
    <t>Bàn làm việc + hộc (GĐ Nguyễn Hoàng An)</t>
  </si>
  <si>
    <t>Không xác định.RB - Trung tâm KHCN (tỉnh cấp 1)/Trung tâm Kinh doanh (tỉnh cấp 2).</t>
  </si>
  <si>
    <t>0030.CM.236</t>
  </si>
  <si>
    <t>  NTVP00021815</t>
  </si>
  <si>
    <t>Bàn tròn</t>
  </si>
  <si>
    <t>0030.CN.95</t>
  </si>
  <si>
    <t>  NTVP00021785</t>
  </si>
  <si>
    <t>Hệ sofa tròn khung gỗ; mặt, lưng ghế bọc nỉ màu đỏ</t>
  </si>
  <si>
    <t>0030.CM.455</t>
  </si>
  <si>
    <t>  TBVP00003799</t>
  </si>
  <si>
    <t>Máy đa chức năng D520 Canon (TBVP00005140) (Đào Tấn)</t>
  </si>
  <si>
    <t>PGD Cửa Nam.RB - Trung tâm KHCN (tỉnh cấp 1)/Trung tâm Kinh doanh (tỉnh cấp 2).</t>
  </si>
  <si>
    <t>0030.CM.737</t>
  </si>
  <si>
    <t>  00110061040667</t>
  </si>
  <si>
    <t>0036.CM.498</t>
  </si>
  <si>
    <t>  NTVP00001373</t>
  </si>
  <si>
    <t>Ghế bar A888 -TTKHCN Quán Thánh 2</t>
  </si>
  <si>
    <t>PGD Quán Thánh.RB - Trung tâm KHCN (tỉnh cấp 1)/Trung tâm Kinh doanh (tỉnh cấp 2).</t>
  </si>
  <si>
    <t>0036.CM.842</t>
  </si>
  <si>
    <t>  00110061040849</t>
  </si>
  <si>
    <t>PGD Hàng Đậu.RB - Trung tâm KHCN (tỉnh cấp 1)/Trung tâm Kinh doanh (tỉnh cấp 2).</t>
  </si>
  <si>
    <t>0036.CM.309</t>
  </si>
  <si>
    <t>  TBKQ00000414</t>
  </si>
  <si>
    <t>Máy bó tiền ZD93</t>
  </si>
  <si>
    <t>0036.CM.638</t>
  </si>
  <si>
    <t>  NTVP00018816</t>
  </si>
  <si>
    <t>Bàn tư vấn, mặt đá trắng nhân tạo</t>
  </si>
  <si>
    <t>0036.CM.322</t>
  </si>
  <si>
    <t>  TBTT00000427</t>
  </si>
  <si>
    <t>điện thoại kéo dài Panasonic KXTS 903</t>
  </si>
  <si>
    <t>0030.CM.742</t>
  </si>
  <si>
    <t>  00110061040847</t>
  </si>
  <si>
    <t>PGD Hồ Tây.RB - Trung tâm KHCN (tỉnh cấp 1)/Trung tâm Kinh doanh (tỉnh cấp 2).</t>
  </si>
  <si>
    <t>0030.CM.813</t>
  </si>
  <si>
    <t>  00110610577157</t>
  </si>
  <si>
    <t>Máy đếm tiền Modul 4618W</t>
  </si>
  <si>
    <t>0030.CM.752</t>
  </si>
  <si>
    <t>  011-0061049912</t>
  </si>
  <si>
    <t>Nhập 01 máy in Canon LBP 6680X cho MSB Hồ Tây</t>
  </si>
  <si>
    <t>II. Tài sản, CCDC không mã làm ghép mã</t>
  </si>
  <si>
    <t>0011.CM.14405</t>
  </si>
  <si>
    <t>  00110610599151</t>
  </si>
  <si>
    <t>Hộc di động</t>
  </si>
  <si>
    <t xml:space="preserve">PGD Cửa Nam - Hud Nam Hà Nội </t>
  </si>
  <si>
    <t>0011.CM.14406</t>
  </si>
  <si>
    <t>  00110610599152</t>
  </si>
  <si>
    <t>0011.CM.14404</t>
  </si>
  <si>
    <t>  00110610599150</t>
  </si>
  <si>
    <t>0011.CN.7602</t>
  </si>
  <si>
    <t>  00110984880781</t>
  </si>
  <si>
    <t>0011.CN.7605</t>
  </si>
  <si>
    <t>  00110984880742</t>
  </si>
  <si>
    <t>0011.CN.7612</t>
  </si>
  <si>
    <t>  00110984880749</t>
  </si>
  <si>
    <t xml:space="preserve">PGD Cửa Nam </t>
  </si>
  <si>
    <t>0011.CM.13468</t>
  </si>
  <si>
    <t>  00110610587282</t>
  </si>
  <si>
    <t>Ghế nhân viên GX09.1-N</t>
  </si>
  <si>
    <t>0011.CM.13475</t>
  </si>
  <si>
    <t>  00110610587289</t>
  </si>
  <si>
    <t>0011.CM.13841</t>
  </si>
  <si>
    <t>  00110610593622</t>
  </si>
  <si>
    <t>Ghế nhân viên EPSILON</t>
  </si>
  <si>
    <t>0011.CM.13836</t>
  </si>
  <si>
    <t>  00110610593617</t>
  </si>
  <si>
    <t>0011.CM.13954</t>
  </si>
  <si>
    <t>  00110610594577</t>
  </si>
  <si>
    <t>0011.CM.13840</t>
  </si>
  <si>
    <t>  00110610593621</t>
  </si>
  <si>
    <t>0011.CM.13955</t>
  </si>
  <si>
    <t>  00110610594578</t>
  </si>
  <si>
    <t>0011.CM.13838</t>
  </si>
  <si>
    <t>  00110610593619</t>
  </si>
  <si>
    <t>0011.CM.13839</t>
  </si>
  <si>
    <t>  00110610593620</t>
  </si>
  <si>
    <t>0011.CM.13835</t>
  </si>
  <si>
    <t>  00110610593616</t>
  </si>
  <si>
    <t>0011.CM.13837</t>
  </si>
  <si>
    <t>  00110610593618</t>
  </si>
  <si>
    <t>0011.CM.14060</t>
  </si>
  <si>
    <t>  00110610594703</t>
  </si>
  <si>
    <t>Ghế khách hàng</t>
  </si>
  <si>
    <t>PGD Hoàng Hoa Thám.RB - Trung tâm KHCN (tỉnh cấp 1)/Trung tâm Kinh doanh (tỉnh cấp 2)</t>
  </si>
  <si>
    <t>0011.CN.7999</t>
  </si>
  <si>
    <t>  00110984881641</t>
  </si>
  <si>
    <t>0011.CN.8000</t>
  </si>
  <si>
    <t>  00110984881642</t>
  </si>
  <si>
    <t>0030.CM.1033</t>
  </si>
  <si>
    <t>0036.CM.1138</t>
  </si>
  <si>
    <t>Tổng cộng</t>
  </si>
  <si>
    <t>0011.CM.13473</t>
  </si>
  <si>
    <t>0011.CM.13487</t>
  </si>
  <si>
    <t>0011.CN.7617</t>
  </si>
  <si>
    <t>0011.CN.7604</t>
  </si>
  <si>
    <t>0011.CM.13488</t>
  </si>
  <si>
    <t>0011.CN.7676</t>
  </si>
  <si>
    <t>Tủ file thấp</t>
  </si>
  <si>
    <t>  00110610587287</t>
  </si>
  <si>
    <t>  00110610587301</t>
  </si>
  <si>
    <t>  00110610587302</t>
  </si>
  <si>
    <t>Ghế khách hàng EPSILON EP107</t>
  </si>
  <si>
    <t>  00110610593598</t>
  </si>
  <si>
    <t>  00110610591043</t>
  </si>
  <si>
    <t>  00110984880733</t>
  </si>
  <si>
    <t>  00110984880783</t>
  </si>
  <si>
    <t>  00110984880754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</si>
</sst>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center" vertical="top"/>
    </xf>
    <xf numFmtId="164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0" fontId="3" fillId="3" borderId="5" xfId="0" applyFont="1" applyFill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 vertical="center"/>
    </xf>
    <xf numFmtId="164" fontId="3" fillId="3" borderId="5" xfId="1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64" fontId="3" fillId="3" borderId="6" xfId="1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 wrapText="1"/>
    </xf>
    <xf numFmtId="0" fontId="4" fillId="0" borderId="1" xfId="0" applyFont="1" applyBorder="1"/>
    <xf numFmtId="0" fontId="3" fillId="0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 wrapText="1"/>
    </xf>
    <xf numFmtId="0" fontId="4" fillId="0" borderId="7" xfId="0" applyFont="1" applyBorder="1"/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/>
    </xf>
    <xf numFmtId="164" fontId="3" fillId="3" borderId="1" xfId="1" applyNumberFormat="1" applyFont="1" applyFill="1" applyBorder="1" applyAlignment="1">
      <alignment horizontal="left" vertical="center"/>
    </xf>
    <xf numFmtId="0" fontId="4" fillId="3" borderId="1" xfId="0" applyFont="1" applyFill="1" applyBorder="1"/>
    <xf numFmtId="0" fontId="0" fillId="3" borderId="0" xfId="0" applyFill="1"/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 wrapText="1"/>
    </xf>
    <xf numFmtId="0" fontId="4" fillId="3" borderId="13" xfId="0" applyFont="1" applyFill="1" applyBorder="1"/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tabSelected="1" topLeftCell="A37" zoomScale="55" zoomScaleNormal="55" workbookViewId="0">
      <selection activeCell="G6" sqref="G6"/>
    </sheetView>
  </sheetViews>
  <sheetFormatPr defaultRowHeight="15" x14ac:dyDescent="0.25"/>
  <cols>
    <col min="1" max="1" width="5.85546875" customWidth="1"/>
    <col min="2" max="2" width="20.42578125" hidden="1" customWidth="1"/>
    <col min="3" max="3" width="21.42578125" hidden="1" customWidth="1"/>
    <col min="4" max="4" width="20.7109375" customWidth="1"/>
    <col min="5" max="5" width="15" hidden="1" customWidth="1"/>
    <col min="6" max="6" width="21.5703125" customWidth="1"/>
    <col min="7" max="7" width="19.140625" customWidth="1"/>
    <col min="8" max="8" width="14.85546875" customWidth="1"/>
    <col min="9" max="9" width="10.42578125" customWidth="1"/>
    <col min="10" max="10" width="11.42578125" customWidth="1"/>
    <col min="11" max="11" width="30.5703125" customWidth="1"/>
    <col min="12" max="12" width="18.5703125" customWidth="1"/>
  </cols>
  <sheetData>
    <row r="1" spans="1:12" ht="30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64.5" customHeight="1" x14ac:dyDescent="0.25">
      <c r="A2" s="1" t="s">
        <v>1</v>
      </c>
      <c r="B2" s="2" t="s">
        <v>2</v>
      </c>
      <c r="C2" s="1" t="s">
        <v>3</v>
      </c>
      <c r="D2" s="3" t="s">
        <v>4</v>
      </c>
      <c r="E2" s="4" t="s">
        <v>5</v>
      </c>
      <c r="F2" s="5" t="s">
        <v>6</v>
      </c>
      <c r="G2" s="6" t="s">
        <v>7</v>
      </c>
      <c r="H2" s="3" t="s">
        <v>8</v>
      </c>
      <c r="I2" s="3" t="s">
        <v>9</v>
      </c>
      <c r="J2" s="1" t="s">
        <v>10</v>
      </c>
      <c r="K2" s="1" t="s">
        <v>11</v>
      </c>
      <c r="L2" s="1" t="s">
        <v>12</v>
      </c>
    </row>
    <row r="3" spans="1:12" x14ac:dyDescent="0.25">
      <c r="A3" s="49" t="s">
        <v>13</v>
      </c>
      <c r="B3" s="50"/>
      <c r="C3" s="50"/>
      <c r="D3" s="51"/>
      <c r="E3" s="7"/>
      <c r="F3" s="8"/>
      <c r="G3" s="9">
        <f>SUM(G4:G53)</f>
        <v>262735404</v>
      </c>
      <c r="H3" s="9">
        <f t="shared" ref="H3:I3" si="0">SUM(H4:H53)</f>
        <v>0</v>
      </c>
      <c r="I3" s="9">
        <f t="shared" si="0"/>
        <v>50</v>
      </c>
      <c r="J3" s="10"/>
      <c r="K3" s="11"/>
      <c r="L3" s="11"/>
    </row>
    <row r="4" spans="1:12" ht="45" x14ac:dyDescent="0.25">
      <c r="A4" s="12">
        <v>1</v>
      </c>
      <c r="B4" s="12" t="s">
        <v>14</v>
      </c>
      <c r="C4" s="12" t="s">
        <v>15</v>
      </c>
      <c r="D4" s="45" t="s">
        <v>16</v>
      </c>
      <c r="E4" s="13">
        <v>43325</v>
      </c>
      <c r="F4" s="13">
        <v>43307</v>
      </c>
      <c r="G4" s="14">
        <v>20189400</v>
      </c>
      <c r="H4" s="15">
        <v>0</v>
      </c>
      <c r="I4" s="15">
        <v>1</v>
      </c>
      <c r="J4" s="16" t="s">
        <v>17</v>
      </c>
      <c r="K4" s="17" t="s">
        <v>18</v>
      </c>
      <c r="L4" s="17"/>
    </row>
    <row r="5" spans="1:12" ht="45" x14ac:dyDescent="0.25">
      <c r="A5" s="12">
        <v>2</v>
      </c>
      <c r="B5" s="12" t="s">
        <v>19</v>
      </c>
      <c r="C5" s="12" t="s">
        <v>20</v>
      </c>
      <c r="D5" s="45" t="s">
        <v>21</v>
      </c>
      <c r="E5" s="13">
        <v>42422</v>
      </c>
      <c r="F5" s="13">
        <v>42369</v>
      </c>
      <c r="G5" s="14">
        <v>7360000</v>
      </c>
      <c r="H5" s="15">
        <v>0</v>
      </c>
      <c r="I5" s="15">
        <v>1</v>
      </c>
      <c r="J5" s="16" t="s">
        <v>17</v>
      </c>
      <c r="K5" s="17" t="s">
        <v>18</v>
      </c>
      <c r="L5" s="17"/>
    </row>
    <row r="6" spans="1:12" ht="60" x14ac:dyDescent="0.25">
      <c r="A6" s="12">
        <v>3</v>
      </c>
      <c r="B6" s="12" t="s">
        <v>22</v>
      </c>
      <c r="C6" s="12" t="s">
        <v>23</v>
      </c>
      <c r="D6" s="45" t="s">
        <v>24</v>
      </c>
      <c r="E6" s="13">
        <v>43910</v>
      </c>
      <c r="F6" s="13">
        <v>40815</v>
      </c>
      <c r="G6" s="14">
        <v>15257000</v>
      </c>
      <c r="H6" s="15">
        <v>0</v>
      </c>
      <c r="I6" s="15">
        <v>1</v>
      </c>
      <c r="J6" s="16" t="s">
        <v>17</v>
      </c>
      <c r="K6" s="17" t="s">
        <v>25</v>
      </c>
      <c r="L6" s="17"/>
    </row>
    <row r="7" spans="1:12" ht="60" x14ac:dyDescent="0.25">
      <c r="A7" s="12">
        <v>4</v>
      </c>
      <c r="B7" s="12" t="s">
        <v>26</v>
      </c>
      <c r="C7" s="12" t="s">
        <v>27</v>
      </c>
      <c r="D7" s="45" t="s">
        <v>28</v>
      </c>
      <c r="E7" s="13">
        <v>43082</v>
      </c>
      <c r="F7" s="13">
        <v>42929</v>
      </c>
      <c r="G7" s="14">
        <v>6270000</v>
      </c>
      <c r="H7" s="15">
        <v>0</v>
      </c>
      <c r="I7" s="15">
        <v>1</v>
      </c>
      <c r="J7" s="16" t="s">
        <v>17</v>
      </c>
      <c r="K7" s="17" t="s">
        <v>25</v>
      </c>
      <c r="L7" s="17"/>
    </row>
    <row r="8" spans="1:12" ht="45" x14ac:dyDescent="0.25">
      <c r="A8" s="12">
        <v>5</v>
      </c>
      <c r="B8" s="12" t="s">
        <v>29</v>
      </c>
      <c r="C8" s="12" t="s">
        <v>30</v>
      </c>
      <c r="D8" s="45" t="s">
        <v>31</v>
      </c>
      <c r="E8" s="13">
        <v>43129</v>
      </c>
      <c r="F8" s="13">
        <v>42969</v>
      </c>
      <c r="G8" s="14">
        <v>29700000</v>
      </c>
      <c r="H8" s="15">
        <v>0</v>
      </c>
      <c r="I8" s="15">
        <v>1</v>
      </c>
      <c r="J8" s="16" t="s">
        <v>32</v>
      </c>
      <c r="K8" s="17" t="s">
        <v>33</v>
      </c>
      <c r="L8" s="17"/>
    </row>
    <row r="9" spans="1:12" ht="60" x14ac:dyDescent="0.25">
      <c r="A9" s="12">
        <v>6</v>
      </c>
      <c r="B9" s="12" t="s">
        <v>34</v>
      </c>
      <c r="C9" s="12" t="s">
        <v>35</v>
      </c>
      <c r="D9" s="45" t="s">
        <v>36</v>
      </c>
      <c r="E9" s="13">
        <v>41187</v>
      </c>
      <c r="F9" s="13">
        <v>40921</v>
      </c>
      <c r="G9" s="14">
        <v>1559091</v>
      </c>
      <c r="H9" s="15">
        <v>0</v>
      </c>
      <c r="I9" s="15">
        <v>1</v>
      </c>
      <c r="J9" s="16" t="s">
        <v>32</v>
      </c>
      <c r="K9" s="17" t="s">
        <v>33</v>
      </c>
      <c r="L9" s="17"/>
    </row>
    <row r="10" spans="1:12" ht="60" x14ac:dyDescent="0.25">
      <c r="A10" s="12">
        <v>7</v>
      </c>
      <c r="B10" s="12" t="s">
        <v>37</v>
      </c>
      <c r="C10" s="12" t="s">
        <v>38</v>
      </c>
      <c r="D10" s="45" t="s">
        <v>39</v>
      </c>
      <c r="E10" s="13">
        <v>41187</v>
      </c>
      <c r="F10" s="13">
        <v>40921</v>
      </c>
      <c r="G10" s="14">
        <v>1559091</v>
      </c>
      <c r="H10" s="15">
        <v>0</v>
      </c>
      <c r="I10" s="15">
        <v>1</v>
      </c>
      <c r="J10" s="16" t="s">
        <v>32</v>
      </c>
      <c r="K10" s="17" t="s">
        <v>33</v>
      </c>
      <c r="L10" s="17"/>
    </row>
    <row r="11" spans="1:12" ht="60" x14ac:dyDescent="0.25">
      <c r="A11" s="12">
        <v>8</v>
      </c>
      <c r="B11" s="12" t="s">
        <v>40</v>
      </c>
      <c r="C11" s="12" t="s">
        <v>41</v>
      </c>
      <c r="D11" s="45" t="s">
        <v>42</v>
      </c>
      <c r="E11" s="13">
        <v>41187</v>
      </c>
      <c r="F11" s="13">
        <v>40921</v>
      </c>
      <c r="G11" s="14">
        <v>1559091</v>
      </c>
      <c r="H11" s="15">
        <v>0</v>
      </c>
      <c r="I11" s="15">
        <v>1</v>
      </c>
      <c r="J11" s="16" t="s">
        <v>32</v>
      </c>
      <c r="K11" s="17" t="s">
        <v>33</v>
      </c>
      <c r="L11" s="17"/>
    </row>
    <row r="12" spans="1:12" ht="30" x14ac:dyDescent="0.25">
      <c r="A12" s="12">
        <v>9</v>
      </c>
      <c r="B12" s="12" t="s">
        <v>43</v>
      </c>
      <c r="C12" s="12" t="s">
        <v>44</v>
      </c>
      <c r="D12" s="45" t="s">
        <v>45</v>
      </c>
      <c r="E12" s="13">
        <v>41577</v>
      </c>
      <c r="F12" s="13">
        <v>39554</v>
      </c>
      <c r="G12" s="14">
        <v>1727272</v>
      </c>
      <c r="H12" s="15">
        <v>0</v>
      </c>
      <c r="I12" s="15">
        <v>1</v>
      </c>
      <c r="J12" s="16" t="s">
        <v>32</v>
      </c>
      <c r="K12" s="17" t="s">
        <v>46</v>
      </c>
      <c r="L12" s="17"/>
    </row>
    <row r="13" spans="1:12" ht="60" x14ac:dyDescent="0.25">
      <c r="A13" s="12">
        <v>10</v>
      </c>
      <c r="B13" s="12" t="s">
        <v>47</v>
      </c>
      <c r="C13" s="12" t="s">
        <v>48</v>
      </c>
      <c r="D13" s="45" t="s">
        <v>49</v>
      </c>
      <c r="E13" s="13">
        <v>41452</v>
      </c>
      <c r="F13" s="13">
        <v>41041</v>
      </c>
      <c r="G13" s="14">
        <v>5732443</v>
      </c>
      <c r="H13" s="15">
        <v>0</v>
      </c>
      <c r="I13" s="15">
        <v>1</v>
      </c>
      <c r="J13" s="16" t="s">
        <v>32</v>
      </c>
      <c r="K13" s="17" t="s">
        <v>46</v>
      </c>
      <c r="L13" s="17"/>
    </row>
    <row r="14" spans="1:12" ht="30" x14ac:dyDescent="0.25">
      <c r="A14" s="12">
        <v>11</v>
      </c>
      <c r="B14" s="12" t="s">
        <v>50</v>
      </c>
      <c r="C14" s="12" t="s">
        <v>51</v>
      </c>
      <c r="D14" s="45" t="s">
        <v>52</v>
      </c>
      <c r="E14" s="13">
        <v>41187</v>
      </c>
      <c r="F14" s="13">
        <v>40057</v>
      </c>
      <c r="G14" s="14">
        <v>5320000</v>
      </c>
      <c r="H14" s="15">
        <v>0</v>
      </c>
      <c r="I14" s="15">
        <v>1</v>
      </c>
      <c r="J14" s="16" t="s">
        <v>32</v>
      </c>
      <c r="K14" s="17" t="s">
        <v>46</v>
      </c>
      <c r="L14" s="17"/>
    </row>
    <row r="15" spans="1:12" ht="30" x14ac:dyDescent="0.25">
      <c r="A15" s="12">
        <v>12</v>
      </c>
      <c r="B15" s="12" t="s">
        <v>53</v>
      </c>
      <c r="C15" s="12" t="s">
        <v>54</v>
      </c>
      <c r="D15" s="45" t="s">
        <v>55</v>
      </c>
      <c r="E15" s="13">
        <v>41187</v>
      </c>
      <c r="F15" s="13">
        <v>39813</v>
      </c>
      <c r="G15" s="14">
        <v>7718182</v>
      </c>
      <c r="H15" s="15">
        <v>0</v>
      </c>
      <c r="I15" s="15">
        <v>1</v>
      </c>
      <c r="J15" s="16" t="s">
        <v>32</v>
      </c>
      <c r="K15" s="17" t="s">
        <v>46</v>
      </c>
      <c r="L15" s="17"/>
    </row>
    <row r="16" spans="1:12" ht="45" x14ac:dyDescent="0.25">
      <c r="A16" s="12">
        <v>13</v>
      </c>
      <c r="B16" s="12" t="s">
        <v>56</v>
      </c>
      <c r="C16" s="12" t="s">
        <v>57</v>
      </c>
      <c r="D16" s="45" t="s">
        <v>58</v>
      </c>
      <c r="E16" s="13">
        <v>41187</v>
      </c>
      <c r="F16" s="13">
        <v>39111</v>
      </c>
      <c r="G16" s="14">
        <v>7152955</v>
      </c>
      <c r="H16" s="15">
        <v>0</v>
      </c>
      <c r="I16" s="15">
        <v>1</v>
      </c>
      <c r="J16" s="16" t="s">
        <v>32</v>
      </c>
      <c r="K16" s="17" t="s">
        <v>59</v>
      </c>
      <c r="L16" s="17"/>
    </row>
    <row r="17" spans="1:12" ht="45" x14ac:dyDescent="0.25">
      <c r="A17" s="12">
        <v>14</v>
      </c>
      <c r="B17" s="12" t="s">
        <v>60</v>
      </c>
      <c r="C17" s="12" t="s">
        <v>61</v>
      </c>
      <c r="D17" s="45" t="s">
        <v>62</v>
      </c>
      <c r="E17" s="13">
        <v>43368</v>
      </c>
      <c r="F17" s="13">
        <v>43314</v>
      </c>
      <c r="G17" s="14">
        <v>22521400</v>
      </c>
      <c r="H17" s="15">
        <v>0</v>
      </c>
      <c r="I17" s="15">
        <v>1</v>
      </c>
      <c r="J17" s="16" t="s">
        <v>32</v>
      </c>
      <c r="K17" s="17" t="s">
        <v>63</v>
      </c>
      <c r="L17" s="17"/>
    </row>
    <row r="18" spans="1:12" ht="45" x14ac:dyDescent="0.25">
      <c r="A18" s="12">
        <v>15</v>
      </c>
      <c r="B18" s="12" t="s">
        <v>64</v>
      </c>
      <c r="C18" s="12" t="s">
        <v>65</v>
      </c>
      <c r="D18" s="45" t="s">
        <v>66</v>
      </c>
      <c r="E18" s="13">
        <v>42000</v>
      </c>
      <c r="F18" s="13">
        <v>41976</v>
      </c>
      <c r="G18" s="14">
        <v>6200000</v>
      </c>
      <c r="H18" s="15">
        <v>0</v>
      </c>
      <c r="I18" s="15">
        <v>1</v>
      </c>
      <c r="J18" s="16" t="s">
        <v>32</v>
      </c>
      <c r="K18" s="17" t="s">
        <v>63</v>
      </c>
      <c r="L18" s="17"/>
    </row>
    <row r="19" spans="1:12" ht="30" x14ac:dyDescent="0.25">
      <c r="A19" s="12">
        <v>16</v>
      </c>
      <c r="B19" s="12" t="s">
        <v>67</v>
      </c>
      <c r="C19" s="12" t="s">
        <v>51</v>
      </c>
      <c r="D19" s="45" t="s">
        <v>68</v>
      </c>
      <c r="E19" s="13">
        <v>41187</v>
      </c>
      <c r="F19" s="13">
        <v>38918</v>
      </c>
      <c r="G19" s="14">
        <v>1772727</v>
      </c>
      <c r="H19" s="15">
        <v>0</v>
      </c>
      <c r="I19" s="15">
        <v>1</v>
      </c>
      <c r="J19" s="16" t="s">
        <v>32</v>
      </c>
      <c r="K19" s="17" t="s">
        <v>69</v>
      </c>
      <c r="L19" s="17"/>
    </row>
    <row r="20" spans="1:12" ht="60" x14ac:dyDescent="0.25">
      <c r="A20" s="12">
        <v>17</v>
      </c>
      <c r="B20" s="12" t="s">
        <v>70</v>
      </c>
      <c r="C20" s="12" t="s">
        <v>71</v>
      </c>
      <c r="D20" s="45" t="s">
        <v>49</v>
      </c>
      <c r="E20" s="13">
        <v>41452</v>
      </c>
      <c r="F20" s="13">
        <v>41041</v>
      </c>
      <c r="G20" s="14">
        <v>5732443</v>
      </c>
      <c r="H20" s="15">
        <v>0</v>
      </c>
      <c r="I20" s="15">
        <v>1</v>
      </c>
      <c r="J20" s="16" t="s">
        <v>32</v>
      </c>
      <c r="K20" s="17" t="s">
        <v>72</v>
      </c>
      <c r="L20" s="17"/>
    </row>
    <row r="21" spans="1:12" ht="45" x14ac:dyDescent="0.25">
      <c r="A21" s="12">
        <v>18</v>
      </c>
      <c r="B21" s="18" t="s">
        <v>73</v>
      </c>
      <c r="C21" s="12" t="s">
        <v>74</v>
      </c>
      <c r="D21" s="45" t="s">
        <v>75</v>
      </c>
      <c r="E21" s="13">
        <v>41187</v>
      </c>
      <c r="F21" s="13">
        <v>40840</v>
      </c>
      <c r="G21" s="14">
        <v>1715000</v>
      </c>
      <c r="H21" s="15">
        <v>0</v>
      </c>
      <c r="I21" s="15">
        <v>1</v>
      </c>
      <c r="J21" s="18" t="s">
        <v>32</v>
      </c>
      <c r="K21" s="17" t="s">
        <v>46</v>
      </c>
      <c r="L21" s="19"/>
    </row>
    <row r="22" spans="1:12" ht="30" x14ac:dyDescent="0.25">
      <c r="A22" s="12">
        <v>19</v>
      </c>
      <c r="B22" s="18" t="s">
        <v>76</v>
      </c>
      <c r="C22" s="12" t="s">
        <v>77</v>
      </c>
      <c r="D22" s="45" t="s">
        <v>78</v>
      </c>
      <c r="E22" s="13">
        <v>41187</v>
      </c>
      <c r="F22" s="13">
        <v>39855</v>
      </c>
      <c r="G22" s="14">
        <v>7346000</v>
      </c>
      <c r="H22" s="15">
        <v>0</v>
      </c>
      <c r="I22" s="15">
        <v>1</v>
      </c>
      <c r="J22" s="18" t="s">
        <v>32</v>
      </c>
      <c r="K22" s="17" t="s">
        <v>46</v>
      </c>
      <c r="L22" s="19"/>
    </row>
    <row r="23" spans="1:12" ht="30" x14ac:dyDescent="0.25">
      <c r="A23" s="12">
        <v>20</v>
      </c>
      <c r="B23" s="18" t="s">
        <v>79</v>
      </c>
      <c r="C23" s="12" t="s">
        <v>80</v>
      </c>
      <c r="D23" s="45" t="s">
        <v>78</v>
      </c>
      <c r="E23" s="13">
        <v>41187</v>
      </c>
      <c r="F23" s="13">
        <v>39855</v>
      </c>
      <c r="G23" s="14">
        <v>7346000</v>
      </c>
      <c r="H23" s="15">
        <v>0</v>
      </c>
      <c r="I23" s="15">
        <v>1</v>
      </c>
      <c r="J23" s="18" t="s">
        <v>32</v>
      </c>
      <c r="K23" s="17" t="s">
        <v>46</v>
      </c>
      <c r="L23" s="19"/>
    </row>
    <row r="24" spans="1:12" ht="45" x14ac:dyDescent="0.25">
      <c r="A24" s="12">
        <v>21</v>
      </c>
      <c r="B24" s="18" t="s">
        <v>81</v>
      </c>
      <c r="C24" s="12" t="s">
        <v>82</v>
      </c>
      <c r="D24" s="45" t="s">
        <v>83</v>
      </c>
      <c r="E24" s="13">
        <v>41187</v>
      </c>
      <c r="F24" s="13">
        <v>40840</v>
      </c>
      <c r="G24" s="14">
        <v>2744000</v>
      </c>
      <c r="H24" s="15">
        <v>0</v>
      </c>
      <c r="I24" s="15">
        <v>1</v>
      </c>
      <c r="J24" s="18" t="s">
        <v>32</v>
      </c>
      <c r="K24" s="17" t="s">
        <v>84</v>
      </c>
      <c r="L24" s="19"/>
    </row>
    <row r="25" spans="1:12" ht="30" x14ac:dyDescent="0.25">
      <c r="A25" s="12">
        <v>22</v>
      </c>
      <c r="B25" s="18" t="s">
        <v>85</v>
      </c>
      <c r="C25" s="12" t="s">
        <v>86</v>
      </c>
      <c r="D25" s="45" t="s">
        <v>87</v>
      </c>
      <c r="E25" s="13">
        <v>41187</v>
      </c>
      <c r="F25" s="13">
        <v>40840</v>
      </c>
      <c r="G25" s="14">
        <v>2744000</v>
      </c>
      <c r="H25" s="15">
        <v>0</v>
      </c>
      <c r="I25" s="15">
        <v>1</v>
      </c>
      <c r="J25" s="18" t="s">
        <v>32</v>
      </c>
      <c r="K25" s="17" t="s">
        <v>84</v>
      </c>
      <c r="L25" s="19"/>
    </row>
    <row r="26" spans="1:12" ht="45" x14ac:dyDescent="0.25">
      <c r="A26" s="12">
        <v>23</v>
      </c>
      <c r="B26" s="18" t="s">
        <v>88</v>
      </c>
      <c r="C26" s="12" t="s">
        <v>89</v>
      </c>
      <c r="D26" s="45" t="s">
        <v>90</v>
      </c>
      <c r="E26" s="13">
        <v>41187</v>
      </c>
      <c r="F26" s="13">
        <v>40840</v>
      </c>
      <c r="G26" s="14">
        <v>2744000</v>
      </c>
      <c r="H26" s="15">
        <v>0</v>
      </c>
      <c r="I26" s="15">
        <v>1</v>
      </c>
      <c r="J26" s="18" t="s">
        <v>32</v>
      </c>
      <c r="K26" s="17" t="s">
        <v>84</v>
      </c>
      <c r="L26" s="19"/>
    </row>
    <row r="27" spans="1:12" ht="30" x14ac:dyDescent="0.25">
      <c r="A27" s="12">
        <v>24</v>
      </c>
      <c r="B27" s="18" t="s">
        <v>91</v>
      </c>
      <c r="C27" s="12" t="s">
        <v>92</v>
      </c>
      <c r="D27" s="45" t="s">
        <v>93</v>
      </c>
      <c r="E27" s="13">
        <v>41187</v>
      </c>
      <c r="F27" s="13">
        <v>39720</v>
      </c>
      <c r="G27" s="14">
        <v>3190000</v>
      </c>
      <c r="H27" s="15">
        <v>0</v>
      </c>
      <c r="I27" s="15">
        <v>1</v>
      </c>
      <c r="J27" s="18" t="s">
        <v>32</v>
      </c>
      <c r="K27" s="17" t="s">
        <v>84</v>
      </c>
      <c r="L27" s="19"/>
    </row>
    <row r="28" spans="1:12" ht="45" x14ac:dyDescent="0.25">
      <c r="A28" s="12">
        <v>25</v>
      </c>
      <c r="B28" s="18" t="s">
        <v>94</v>
      </c>
      <c r="C28" s="12" t="s">
        <v>95</v>
      </c>
      <c r="D28" s="45" t="s">
        <v>96</v>
      </c>
      <c r="E28" s="13">
        <v>41187</v>
      </c>
      <c r="F28" s="13">
        <v>40840</v>
      </c>
      <c r="G28" s="14">
        <v>2156000</v>
      </c>
      <c r="H28" s="15">
        <v>0</v>
      </c>
      <c r="I28" s="15">
        <v>1</v>
      </c>
      <c r="J28" s="18" t="s">
        <v>32</v>
      </c>
      <c r="K28" s="17" t="s">
        <v>84</v>
      </c>
      <c r="L28" s="19"/>
    </row>
    <row r="29" spans="1:12" ht="45" x14ac:dyDescent="0.25">
      <c r="A29" s="12">
        <v>26</v>
      </c>
      <c r="B29" s="18" t="s">
        <v>97</v>
      </c>
      <c r="C29" s="12" t="s">
        <v>98</v>
      </c>
      <c r="D29" s="45" t="s">
        <v>99</v>
      </c>
      <c r="E29" s="13">
        <v>44195</v>
      </c>
      <c r="F29" s="13">
        <v>43635</v>
      </c>
      <c r="G29" s="14">
        <v>1155000</v>
      </c>
      <c r="H29" s="15">
        <v>0</v>
      </c>
      <c r="I29" s="15">
        <v>1</v>
      </c>
      <c r="J29" s="18" t="s">
        <v>32</v>
      </c>
      <c r="K29" s="17" t="s">
        <v>63</v>
      </c>
      <c r="L29" s="19"/>
    </row>
    <row r="30" spans="1:12" ht="45" x14ac:dyDescent="0.25">
      <c r="A30" s="12">
        <v>27</v>
      </c>
      <c r="B30" s="18" t="s">
        <v>100</v>
      </c>
      <c r="C30" s="12" t="s">
        <v>101</v>
      </c>
      <c r="D30" s="45" t="s">
        <v>99</v>
      </c>
      <c r="E30" s="13">
        <v>44195</v>
      </c>
      <c r="F30" s="13">
        <v>43635</v>
      </c>
      <c r="G30" s="14">
        <v>1155000</v>
      </c>
      <c r="H30" s="15">
        <v>0</v>
      </c>
      <c r="I30" s="15">
        <v>1</v>
      </c>
      <c r="J30" s="18" t="s">
        <v>32</v>
      </c>
      <c r="K30" s="17" t="s">
        <v>63</v>
      </c>
      <c r="L30" s="19"/>
    </row>
    <row r="31" spans="1:12" ht="45" x14ac:dyDescent="0.25">
      <c r="A31" s="12">
        <v>28</v>
      </c>
      <c r="B31" s="18" t="s">
        <v>102</v>
      </c>
      <c r="C31" s="12" t="s">
        <v>103</v>
      </c>
      <c r="D31" s="45" t="s">
        <v>99</v>
      </c>
      <c r="E31" s="13">
        <v>44195</v>
      </c>
      <c r="F31" s="13">
        <v>43635</v>
      </c>
      <c r="G31" s="14">
        <v>1155000</v>
      </c>
      <c r="H31" s="15">
        <v>0</v>
      </c>
      <c r="I31" s="15">
        <v>1</v>
      </c>
      <c r="J31" s="18" t="s">
        <v>32</v>
      </c>
      <c r="K31" s="17" t="s">
        <v>63</v>
      </c>
      <c r="L31" s="19"/>
    </row>
    <row r="32" spans="1:12" ht="45" x14ac:dyDescent="0.25">
      <c r="A32" s="12">
        <v>29</v>
      </c>
      <c r="B32" s="18" t="s">
        <v>104</v>
      </c>
      <c r="C32" s="12" t="s">
        <v>105</v>
      </c>
      <c r="D32" s="45" t="s">
        <v>99</v>
      </c>
      <c r="E32" s="13">
        <v>44195</v>
      </c>
      <c r="F32" s="13">
        <v>43635</v>
      </c>
      <c r="G32" s="14">
        <v>1155000</v>
      </c>
      <c r="H32" s="15">
        <v>0</v>
      </c>
      <c r="I32" s="15">
        <v>1</v>
      </c>
      <c r="J32" s="18" t="s">
        <v>32</v>
      </c>
      <c r="K32" s="17" t="s">
        <v>63</v>
      </c>
      <c r="L32" s="19"/>
    </row>
    <row r="33" spans="1:12" ht="45" x14ac:dyDescent="0.25">
      <c r="A33" s="12">
        <v>30</v>
      </c>
      <c r="B33" s="18" t="s">
        <v>106</v>
      </c>
      <c r="C33" s="12" t="s">
        <v>107</v>
      </c>
      <c r="D33" s="45" t="s">
        <v>108</v>
      </c>
      <c r="E33" s="13">
        <v>44195</v>
      </c>
      <c r="F33" s="13">
        <v>43635</v>
      </c>
      <c r="G33" s="14">
        <v>1620300</v>
      </c>
      <c r="H33" s="15">
        <v>0</v>
      </c>
      <c r="I33" s="15">
        <v>1</v>
      </c>
      <c r="J33" s="18" t="s">
        <v>32</v>
      </c>
      <c r="K33" s="17" t="s">
        <v>63</v>
      </c>
      <c r="L33" s="19"/>
    </row>
    <row r="34" spans="1:12" ht="45" x14ac:dyDescent="0.25">
      <c r="A34" s="12">
        <v>31</v>
      </c>
      <c r="B34" s="18" t="s">
        <v>109</v>
      </c>
      <c r="C34" s="12" t="s">
        <v>110</v>
      </c>
      <c r="D34" s="45" t="s">
        <v>108</v>
      </c>
      <c r="E34" s="13">
        <v>44195</v>
      </c>
      <c r="F34" s="13">
        <v>43635</v>
      </c>
      <c r="G34" s="14">
        <v>1620300</v>
      </c>
      <c r="H34" s="15">
        <v>0</v>
      </c>
      <c r="I34" s="15">
        <v>1</v>
      </c>
      <c r="J34" s="18" t="s">
        <v>32</v>
      </c>
      <c r="K34" s="17" t="s">
        <v>63</v>
      </c>
      <c r="L34" s="19"/>
    </row>
    <row r="35" spans="1:12" ht="45" x14ac:dyDescent="0.25">
      <c r="A35" s="12">
        <v>32</v>
      </c>
      <c r="B35" s="18" t="s">
        <v>111</v>
      </c>
      <c r="C35" s="12" t="s">
        <v>112</v>
      </c>
      <c r="D35" s="45" t="s">
        <v>99</v>
      </c>
      <c r="E35" s="13">
        <v>44195</v>
      </c>
      <c r="F35" s="13">
        <v>43635</v>
      </c>
      <c r="G35" s="14">
        <v>1155000</v>
      </c>
      <c r="H35" s="15">
        <v>0</v>
      </c>
      <c r="I35" s="15">
        <v>1</v>
      </c>
      <c r="J35" s="18" t="s">
        <v>32</v>
      </c>
      <c r="K35" s="17" t="s">
        <v>63</v>
      </c>
      <c r="L35" s="19"/>
    </row>
    <row r="36" spans="1:12" ht="45" x14ac:dyDescent="0.25">
      <c r="A36" s="12">
        <v>33</v>
      </c>
      <c r="B36" s="18" t="s">
        <v>113</v>
      </c>
      <c r="C36" s="12" t="s">
        <v>114</v>
      </c>
      <c r="D36" s="45" t="s">
        <v>108</v>
      </c>
      <c r="E36" s="13">
        <v>44195</v>
      </c>
      <c r="F36" s="13">
        <v>43635</v>
      </c>
      <c r="G36" s="14">
        <v>1620300</v>
      </c>
      <c r="H36" s="15">
        <v>0</v>
      </c>
      <c r="I36" s="15">
        <v>1</v>
      </c>
      <c r="J36" s="18" t="s">
        <v>32</v>
      </c>
      <c r="K36" s="17" t="s">
        <v>63</v>
      </c>
      <c r="L36" s="19"/>
    </row>
    <row r="37" spans="1:12" ht="45" x14ac:dyDescent="0.25">
      <c r="A37" s="12">
        <v>34</v>
      </c>
      <c r="B37" s="18" t="s">
        <v>115</v>
      </c>
      <c r="C37" s="12" t="s">
        <v>116</v>
      </c>
      <c r="D37" s="45" t="s">
        <v>99</v>
      </c>
      <c r="E37" s="13">
        <v>44195</v>
      </c>
      <c r="F37" s="13">
        <v>43635</v>
      </c>
      <c r="G37" s="14">
        <v>1155000</v>
      </c>
      <c r="H37" s="15">
        <v>0</v>
      </c>
      <c r="I37" s="15">
        <v>1</v>
      </c>
      <c r="J37" s="18" t="s">
        <v>32</v>
      </c>
      <c r="K37" s="17" t="s">
        <v>63</v>
      </c>
      <c r="L37" s="19"/>
    </row>
    <row r="38" spans="1:12" ht="45" x14ac:dyDescent="0.25">
      <c r="A38" s="12">
        <v>35</v>
      </c>
      <c r="B38" s="18" t="s">
        <v>117</v>
      </c>
      <c r="C38" s="12" t="s">
        <v>118</v>
      </c>
      <c r="D38" s="45" t="s">
        <v>99</v>
      </c>
      <c r="E38" s="13">
        <v>44195</v>
      </c>
      <c r="F38" s="13">
        <v>43635</v>
      </c>
      <c r="G38" s="14">
        <v>1155000</v>
      </c>
      <c r="H38" s="15">
        <v>0</v>
      </c>
      <c r="I38" s="15">
        <v>1</v>
      </c>
      <c r="J38" s="18" t="s">
        <v>32</v>
      </c>
      <c r="K38" s="17" t="s">
        <v>63</v>
      </c>
      <c r="L38" s="19"/>
    </row>
    <row r="39" spans="1:12" ht="45" x14ac:dyDescent="0.25">
      <c r="A39" s="12">
        <v>36</v>
      </c>
      <c r="B39" s="18" t="s">
        <v>119</v>
      </c>
      <c r="C39" s="12" t="s">
        <v>120</v>
      </c>
      <c r="D39" s="45" t="s">
        <v>99</v>
      </c>
      <c r="E39" s="13">
        <v>44195</v>
      </c>
      <c r="F39" s="13">
        <v>43635</v>
      </c>
      <c r="G39" s="14">
        <v>1155000</v>
      </c>
      <c r="H39" s="15">
        <v>0</v>
      </c>
      <c r="I39" s="15">
        <v>1</v>
      </c>
      <c r="J39" s="18" t="s">
        <v>32</v>
      </c>
      <c r="K39" s="17" t="s">
        <v>63</v>
      </c>
      <c r="L39" s="19"/>
    </row>
    <row r="40" spans="1:12" ht="45" x14ac:dyDescent="0.25">
      <c r="A40" s="12">
        <v>37</v>
      </c>
      <c r="B40" s="18" t="s">
        <v>121</v>
      </c>
      <c r="C40" s="12" t="s">
        <v>122</v>
      </c>
      <c r="D40" s="45" t="s">
        <v>99</v>
      </c>
      <c r="E40" s="13">
        <v>44195</v>
      </c>
      <c r="F40" s="13">
        <v>43635</v>
      </c>
      <c r="G40" s="14">
        <v>1155000</v>
      </c>
      <c r="H40" s="15">
        <v>0</v>
      </c>
      <c r="I40" s="15">
        <v>1</v>
      </c>
      <c r="J40" s="18" t="s">
        <v>32</v>
      </c>
      <c r="K40" s="17" t="s">
        <v>63</v>
      </c>
      <c r="L40" s="19"/>
    </row>
    <row r="41" spans="1:12" ht="45" x14ac:dyDescent="0.25">
      <c r="A41" s="12">
        <v>38</v>
      </c>
      <c r="B41" s="18" t="s">
        <v>123</v>
      </c>
      <c r="C41" s="12" t="s">
        <v>124</v>
      </c>
      <c r="D41" s="45" t="s">
        <v>125</v>
      </c>
      <c r="E41" s="13">
        <v>41187</v>
      </c>
      <c r="F41" s="13">
        <v>39953</v>
      </c>
      <c r="G41" s="14">
        <v>5454500</v>
      </c>
      <c r="H41" s="15">
        <v>0</v>
      </c>
      <c r="I41" s="15">
        <v>1</v>
      </c>
      <c r="J41" s="18" t="s">
        <v>32</v>
      </c>
      <c r="K41" s="17" t="s">
        <v>126</v>
      </c>
      <c r="L41" s="19"/>
    </row>
    <row r="42" spans="1:12" ht="45" x14ac:dyDescent="0.25">
      <c r="A42" s="12">
        <v>39</v>
      </c>
      <c r="B42" s="18" t="s">
        <v>127</v>
      </c>
      <c r="C42" s="12" t="s">
        <v>128</v>
      </c>
      <c r="D42" s="45" t="s">
        <v>129</v>
      </c>
      <c r="E42" s="13">
        <v>41187</v>
      </c>
      <c r="F42" s="13">
        <v>40840</v>
      </c>
      <c r="G42" s="14">
        <v>2058000</v>
      </c>
      <c r="H42" s="15">
        <v>0</v>
      </c>
      <c r="I42" s="15">
        <v>1</v>
      </c>
      <c r="J42" s="18" t="s">
        <v>32</v>
      </c>
      <c r="K42" s="17" t="s">
        <v>126</v>
      </c>
      <c r="L42" s="19"/>
    </row>
    <row r="43" spans="1:12" ht="45" x14ac:dyDescent="0.25">
      <c r="A43" s="12">
        <v>40</v>
      </c>
      <c r="B43" s="18" t="s">
        <v>130</v>
      </c>
      <c r="C43" s="12" t="s">
        <v>131</v>
      </c>
      <c r="D43" s="45" t="s">
        <v>132</v>
      </c>
      <c r="E43" s="13">
        <v>41449</v>
      </c>
      <c r="F43" s="13">
        <v>40563</v>
      </c>
      <c r="G43" s="14">
        <v>14700000</v>
      </c>
      <c r="H43" s="15">
        <v>0</v>
      </c>
      <c r="I43" s="15">
        <v>1</v>
      </c>
      <c r="J43" s="18" t="s">
        <v>32</v>
      </c>
      <c r="K43" s="17" t="s">
        <v>126</v>
      </c>
      <c r="L43" s="19"/>
    </row>
    <row r="44" spans="1:12" ht="60" x14ac:dyDescent="0.25">
      <c r="A44" s="12">
        <v>41</v>
      </c>
      <c r="B44" s="20" t="s">
        <v>133</v>
      </c>
      <c r="C44" s="12" t="s">
        <v>134</v>
      </c>
      <c r="D44" s="45" t="s">
        <v>135</v>
      </c>
      <c r="E44" s="13">
        <v>41187</v>
      </c>
      <c r="F44" s="13">
        <v>41044</v>
      </c>
      <c r="G44" s="14">
        <v>4363636</v>
      </c>
      <c r="H44" s="15">
        <v>0</v>
      </c>
      <c r="I44" s="15">
        <v>1</v>
      </c>
      <c r="J44" s="15" t="s">
        <v>32</v>
      </c>
      <c r="K44" s="17" t="s">
        <v>136</v>
      </c>
      <c r="L44" s="19"/>
    </row>
    <row r="45" spans="1:12" ht="45" x14ac:dyDescent="0.25">
      <c r="A45" s="12">
        <v>42</v>
      </c>
      <c r="B45" s="20" t="s">
        <v>137</v>
      </c>
      <c r="C45" s="12" t="s">
        <v>138</v>
      </c>
      <c r="D45" s="45" t="s">
        <v>66</v>
      </c>
      <c r="E45" s="13">
        <v>42000</v>
      </c>
      <c r="F45" s="13">
        <v>41976</v>
      </c>
      <c r="G45" s="14">
        <v>6200000</v>
      </c>
      <c r="H45" s="15">
        <v>0</v>
      </c>
      <c r="I45" s="15">
        <v>1</v>
      </c>
      <c r="J45" s="15" t="s">
        <v>32</v>
      </c>
      <c r="K45" s="17" t="s">
        <v>136</v>
      </c>
      <c r="L45" s="19"/>
    </row>
    <row r="46" spans="1:12" ht="45" x14ac:dyDescent="0.25">
      <c r="A46" s="12">
        <v>43</v>
      </c>
      <c r="B46" s="12" t="s">
        <v>139</v>
      </c>
      <c r="C46" s="12" t="s">
        <v>140</v>
      </c>
      <c r="D46" s="45" t="s">
        <v>141</v>
      </c>
      <c r="E46" s="13">
        <v>41215</v>
      </c>
      <c r="F46" s="13">
        <v>40735</v>
      </c>
      <c r="G46" s="14">
        <v>1750000</v>
      </c>
      <c r="H46" s="15">
        <v>0</v>
      </c>
      <c r="I46" s="15">
        <v>1</v>
      </c>
      <c r="J46" s="16" t="s">
        <v>17</v>
      </c>
      <c r="K46" s="17" t="s">
        <v>142</v>
      </c>
      <c r="L46" s="17"/>
    </row>
    <row r="47" spans="1:12" ht="45" x14ac:dyDescent="0.25">
      <c r="A47" s="12">
        <v>44</v>
      </c>
      <c r="B47" s="12" t="s">
        <v>143</v>
      </c>
      <c r="C47" s="12" t="s">
        <v>144</v>
      </c>
      <c r="D47" s="45" t="s">
        <v>66</v>
      </c>
      <c r="E47" s="13">
        <v>42004</v>
      </c>
      <c r="F47" s="13">
        <v>42003</v>
      </c>
      <c r="G47" s="14">
        <v>6200000</v>
      </c>
      <c r="H47" s="15">
        <v>0</v>
      </c>
      <c r="I47" s="15">
        <v>1</v>
      </c>
      <c r="J47" s="16" t="s">
        <v>17</v>
      </c>
      <c r="K47" s="17" t="s">
        <v>145</v>
      </c>
      <c r="L47" s="17"/>
    </row>
    <row r="48" spans="1:12" ht="45" x14ac:dyDescent="0.25">
      <c r="A48" s="12">
        <v>45</v>
      </c>
      <c r="B48" s="12" t="s">
        <v>146</v>
      </c>
      <c r="C48" s="12" t="s">
        <v>147</v>
      </c>
      <c r="D48" s="45" t="s">
        <v>148</v>
      </c>
      <c r="E48" s="13">
        <v>41215</v>
      </c>
      <c r="F48" s="13">
        <v>39805</v>
      </c>
      <c r="G48" s="14">
        <v>2300000</v>
      </c>
      <c r="H48" s="15">
        <v>0</v>
      </c>
      <c r="I48" s="15">
        <v>1</v>
      </c>
      <c r="J48" s="16" t="s">
        <v>17</v>
      </c>
      <c r="K48" s="17" t="s">
        <v>145</v>
      </c>
      <c r="L48" s="17"/>
    </row>
    <row r="49" spans="1:12" ht="45" x14ac:dyDescent="0.25">
      <c r="A49" s="12">
        <v>46</v>
      </c>
      <c r="B49" s="12" t="s">
        <v>149</v>
      </c>
      <c r="C49" s="12" t="s">
        <v>150</v>
      </c>
      <c r="D49" s="45" t="s">
        <v>151</v>
      </c>
      <c r="E49" s="13">
        <v>41292</v>
      </c>
      <c r="F49" s="13">
        <v>41171</v>
      </c>
      <c r="G49" s="14">
        <v>5750000</v>
      </c>
      <c r="H49" s="15">
        <v>0</v>
      </c>
      <c r="I49" s="15">
        <v>1</v>
      </c>
      <c r="J49" s="16" t="s">
        <v>17</v>
      </c>
      <c r="K49" s="17" t="s">
        <v>145</v>
      </c>
      <c r="L49" s="17"/>
    </row>
    <row r="50" spans="1:12" ht="45" x14ac:dyDescent="0.25">
      <c r="A50" s="12">
        <v>47</v>
      </c>
      <c r="B50" s="12" t="s">
        <v>152</v>
      </c>
      <c r="C50" s="12" t="s">
        <v>153</v>
      </c>
      <c r="D50" s="45" t="s">
        <v>154</v>
      </c>
      <c r="E50" s="13">
        <v>41215</v>
      </c>
      <c r="F50" s="13">
        <v>39805</v>
      </c>
      <c r="G50" s="14">
        <v>1227273</v>
      </c>
      <c r="H50" s="15">
        <v>0</v>
      </c>
      <c r="I50" s="15">
        <v>1</v>
      </c>
      <c r="J50" s="16" t="s">
        <v>17</v>
      </c>
      <c r="K50" s="17" t="s">
        <v>145</v>
      </c>
      <c r="L50" s="17"/>
    </row>
    <row r="51" spans="1:12" ht="45" x14ac:dyDescent="0.25">
      <c r="A51" s="21">
        <v>48</v>
      </c>
      <c r="B51" s="21" t="s">
        <v>155</v>
      </c>
      <c r="C51" s="21" t="s">
        <v>156</v>
      </c>
      <c r="D51" s="46" t="s">
        <v>66</v>
      </c>
      <c r="E51" s="22">
        <v>42004</v>
      </c>
      <c r="F51" s="22">
        <v>42003</v>
      </c>
      <c r="G51" s="23">
        <v>6200000</v>
      </c>
      <c r="H51" s="24">
        <v>0</v>
      </c>
      <c r="I51" s="24">
        <v>1</v>
      </c>
      <c r="J51" s="25" t="s">
        <v>17</v>
      </c>
      <c r="K51" s="26" t="s">
        <v>157</v>
      </c>
      <c r="L51" s="17"/>
    </row>
    <row r="52" spans="1:12" ht="45" x14ac:dyDescent="0.25">
      <c r="A52" s="27">
        <v>49</v>
      </c>
      <c r="B52" s="27" t="s">
        <v>158</v>
      </c>
      <c r="C52" s="27" t="s">
        <v>159</v>
      </c>
      <c r="D52" s="47" t="s">
        <v>160</v>
      </c>
      <c r="E52" s="28">
        <v>42849</v>
      </c>
      <c r="F52" s="28">
        <v>42744</v>
      </c>
      <c r="G52" s="29">
        <v>6600000</v>
      </c>
      <c r="H52" s="15">
        <v>0</v>
      </c>
      <c r="I52" s="15">
        <v>1</v>
      </c>
      <c r="J52" s="30" t="s">
        <v>17</v>
      </c>
      <c r="K52" s="17" t="s">
        <v>157</v>
      </c>
      <c r="L52" s="17"/>
    </row>
    <row r="53" spans="1:12" ht="45" x14ac:dyDescent="0.25">
      <c r="A53" s="27">
        <v>50</v>
      </c>
      <c r="B53" s="27" t="s">
        <v>161</v>
      </c>
      <c r="C53" s="27" t="s">
        <v>162</v>
      </c>
      <c r="D53" s="47" t="s">
        <v>163</v>
      </c>
      <c r="E53" s="28">
        <v>42346</v>
      </c>
      <c r="F53" s="28">
        <v>42261</v>
      </c>
      <c r="G53" s="29">
        <v>7360000</v>
      </c>
      <c r="H53" s="15">
        <v>0</v>
      </c>
      <c r="I53" s="15">
        <v>1</v>
      </c>
      <c r="J53" s="30" t="s">
        <v>17</v>
      </c>
      <c r="K53" s="17" t="s">
        <v>157</v>
      </c>
      <c r="L53" s="17"/>
    </row>
    <row r="54" spans="1:12" x14ac:dyDescent="0.25">
      <c r="A54" s="52" t="s">
        <v>164</v>
      </c>
      <c r="B54" s="53"/>
      <c r="C54" s="53"/>
      <c r="D54" s="53"/>
      <c r="E54" s="53"/>
      <c r="F54" s="54"/>
      <c r="G54" s="31">
        <f>SUM(G55:G82)</f>
        <v>70229760</v>
      </c>
      <c r="H54" s="31">
        <f t="shared" ref="H54:I54" si="1">SUM(H55:H82)</f>
        <v>0</v>
      </c>
      <c r="I54" s="31">
        <f t="shared" si="1"/>
        <v>28</v>
      </c>
      <c r="J54" s="32"/>
      <c r="K54" s="32"/>
      <c r="L54" s="33"/>
    </row>
    <row r="55" spans="1:12" ht="30" x14ac:dyDescent="0.25">
      <c r="A55" s="34">
        <v>1</v>
      </c>
      <c r="B55" s="57" t="s">
        <v>165</v>
      </c>
      <c r="C55" s="56" t="s">
        <v>166</v>
      </c>
      <c r="D55" s="36" t="s">
        <v>167</v>
      </c>
      <c r="E55" s="28">
        <v>43627</v>
      </c>
      <c r="F55" s="28">
        <v>43560</v>
      </c>
      <c r="G55" s="37">
        <v>880000</v>
      </c>
      <c r="H55" s="15">
        <v>0</v>
      </c>
      <c r="I55" s="35">
        <v>1</v>
      </c>
      <c r="J55" s="35" t="s">
        <v>17</v>
      </c>
      <c r="K55" s="38" t="s">
        <v>168</v>
      </c>
      <c r="L55" s="39"/>
    </row>
    <row r="56" spans="1:12" s="62" customFormat="1" ht="30" x14ac:dyDescent="0.25">
      <c r="A56" s="58">
        <v>2</v>
      </c>
      <c r="B56" s="27" t="s">
        <v>169</v>
      </c>
      <c r="C56" s="59" t="s">
        <v>170</v>
      </c>
      <c r="D56" s="47" t="s">
        <v>167</v>
      </c>
      <c r="E56" s="28">
        <v>43627</v>
      </c>
      <c r="F56" s="28">
        <v>43560</v>
      </c>
      <c r="G56" s="60">
        <v>880000</v>
      </c>
      <c r="H56" s="15">
        <v>0</v>
      </c>
      <c r="I56" s="27">
        <v>1</v>
      </c>
      <c r="J56" s="27" t="s">
        <v>17</v>
      </c>
      <c r="K56" s="17" t="s">
        <v>168</v>
      </c>
      <c r="L56" s="61"/>
    </row>
    <row r="57" spans="1:12" s="62" customFormat="1" ht="30" x14ac:dyDescent="0.25">
      <c r="A57" s="58">
        <v>3</v>
      </c>
      <c r="B57" s="27" t="s">
        <v>217</v>
      </c>
      <c r="C57" s="59" t="s">
        <v>230</v>
      </c>
      <c r="D57" s="47" t="s">
        <v>167</v>
      </c>
      <c r="E57" s="28">
        <v>43994</v>
      </c>
      <c r="F57" s="28">
        <v>43816</v>
      </c>
      <c r="G57" s="60">
        <v>1045000</v>
      </c>
      <c r="H57" s="15">
        <v>0</v>
      </c>
      <c r="I57" s="27">
        <v>1</v>
      </c>
      <c r="J57" s="27" t="s">
        <v>17</v>
      </c>
      <c r="K57" s="17" t="s">
        <v>168</v>
      </c>
      <c r="L57" s="61"/>
    </row>
    <row r="58" spans="1:12" s="62" customFormat="1" ht="30" x14ac:dyDescent="0.25">
      <c r="A58" s="58">
        <v>4</v>
      </c>
      <c r="B58" s="27" t="s">
        <v>171</v>
      </c>
      <c r="C58" s="59" t="s">
        <v>172</v>
      </c>
      <c r="D58" s="47" t="s">
        <v>167</v>
      </c>
      <c r="E58" s="28">
        <v>43627</v>
      </c>
      <c r="F58" s="28">
        <v>43560</v>
      </c>
      <c r="G58" s="60">
        <v>880000</v>
      </c>
      <c r="H58" s="15">
        <v>0</v>
      </c>
      <c r="I58" s="63">
        <v>1</v>
      </c>
      <c r="J58" s="63" t="s">
        <v>17</v>
      </c>
      <c r="K58" s="64" t="s">
        <v>168</v>
      </c>
      <c r="L58" s="65"/>
    </row>
    <row r="59" spans="1:12" s="62" customFormat="1" ht="30" x14ac:dyDescent="0.25">
      <c r="A59" s="58">
        <v>5</v>
      </c>
      <c r="B59" s="27" t="s">
        <v>218</v>
      </c>
      <c r="C59" s="59" t="s">
        <v>229</v>
      </c>
      <c r="D59" s="47" t="s">
        <v>167</v>
      </c>
      <c r="E59" s="28">
        <v>43994</v>
      </c>
      <c r="F59" s="28">
        <v>43816</v>
      </c>
      <c r="G59" s="60">
        <v>1045000</v>
      </c>
      <c r="H59" s="15">
        <v>0</v>
      </c>
      <c r="I59" s="27">
        <v>1</v>
      </c>
      <c r="J59" s="27" t="s">
        <v>17</v>
      </c>
      <c r="K59" s="17" t="s">
        <v>168</v>
      </c>
      <c r="L59" s="61"/>
    </row>
    <row r="60" spans="1:12" s="62" customFormat="1" ht="30" x14ac:dyDescent="0.25">
      <c r="A60" s="58">
        <v>6</v>
      </c>
      <c r="B60" s="27" t="s">
        <v>173</v>
      </c>
      <c r="C60" s="59" t="s">
        <v>174</v>
      </c>
      <c r="D60" s="47" t="s">
        <v>167</v>
      </c>
      <c r="E60" s="28">
        <v>43994</v>
      </c>
      <c r="F60" s="28">
        <v>43816</v>
      </c>
      <c r="G60" s="60">
        <v>1045000</v>
      </c>
      <c r="H60" s="15">
        <v>0</v>
      </c>
      <c r="I60" s="27">
        <v>1</v>
      </c>
      <c r="J60" s="27" t="s">
        <v>17</v>
      </c>
      <c r="K60" s="17" t="s">
        <v>168</v>
      </c>
      <c r="L60" s="61"/>
    </row>
    <row r="61" spans="1:12" s="62" customFormat="1" ht="30" x14ac:dyDescent="0.25">
      <c r="A61" s="58">
        <v>7</v>
      </c>
      <c r="B61" s="27" t="s">
        <v>175</v>
      </c>
      <c r="C61" s="59" t="s">
        <v>176</v>
      </c>
      <c r="D61" s="47" t="s">
        <v>167</v>
      </c>
      <c r="E61" s="28">
        <v>43994</v>
      </c>
      <c r="F61" s="28">
        <v>43816</v>
      </c>
      <c r="G61" s="60">
        <v>1045000</v>
      </c>
      <c r="H61" s="15">
        <v>0</v>
      </c>
      <c r="I61" s="27">
        <v>1</v>
      </c>
      <c r="J61" s="27" t="s">
        <v>17</v>
      </c>
      <c r="K61" s="17" t="s">
        <v>168</v>
      </c>
      <c r="L61" s="61"/>
    </row>
    <row r="62" spans="1:12" s="62" customFormat="1" ht="30" x14ac:dyDescent="0.25">
      <c r="A62" s="58">
        <v>8</v>
      </c>
      <c r="B62" s="27" t="s">
        <v>177</v>
      </c>
      <c r="C62" s="59" t="s">
        <v>178</v>
      </c>
      <c r="D62" s="47" t="s">
        <v>167</v>
      </c>
      <c r="E62" s="28">
        <v>43994</v>
      </c>
      <c r="F62" s="28">
        <v>43816</v>
      </c>
      <c r="G62" s="60">
        <v>1045000</v>
      </c>
      <c r="H62" s="15">
        <v>0</v>
      </c>
      <c r="I62" s="27">
        <v>1</v>
      </c>
      <c r="J62" s="27" t="s">
        <v>17</v>
      </c>
      <c r="K62" s="17" t="s">
        <v>168</v>
      </c>
      <c r="L62" s="61"/>
    </row>
    <row r="63" spans="1:12" s="62" customFormat="1" ht="30" x14ac:dyDescent="0.25">
      <c r="A63" s="58">
        <v>9</v>
      </c>
      <c r="B63" s="27" t="s">
        <v>219</v>
      </c>
      <c r="C63" s="59" t="s">
        <v>224</v>
      </c>
      <c r="D63" s="47" t="s">
        <v>182</v>
      </c>
      <c r="E63" s="28">
        <v>43430</v>
      </c>
      <c r="F63" s="28">
        <v>43211</v>
      </c>
      <c r="G63" s="60">
        <v>1050000</v>
      </c>
      <c r="H63" s="15">
        <v>0</v>
      </c>
      <c r="I63" s="27">
        <v>1</v>
      </c>
      <c r="J63" s="27" t="s">
        <v>17</v>
      </c>
      <c r="K63" s="17" t="s">
        <v>179</v>
      </c>
      <c r="L63" s="61"/>
    </row>
    <row r="64" spans="1:12" s="62" customFormat="1" ht="30" x14ac:dyDescent="0.25">
      <c r="A64" s="58">
        <v>10</v>
      </c>
      <c r="B64" s="27" t="s">
        <v>180</v>
      </c>
      <c r="C64" s="59" t="s">
        <v>181</v>
      </c>
      <c r="D64" s="47" t="s">
        <v>182</v>
      </c>
      <c r="E64" s="28">
        <v>43430</v>
      </c>
      <c r="F64" s="28">
        <v>43211</v>
      </c>
      <c r="G64" s="60">
        <v>1050000</v>
      </c>
      <c r="H64" s="15">
        <v>0</v>
      </c>
      <c r="I64" s="27">
        <v>1</v>
      </c>
      <c r="J64" s="27" t="s">
        <v>17</v>
      </c>
      <c r="K64" s="17" t="s">
        <v>168</v>
      </c>
      <c r="L64" s="61"/>
    </row>
    <row r="65" spans="1:12" s="62" customFormat="1" ht="30" x14ac:dyDescent="0.25">
      <c r="A65" s="58">
        <v>11</v>
      </c>
      <c r="B65" s="27" t="s">
        <v>183</v>
      </c>
      <c r="C65" s="59" t="s">
        <v>184</v>
      </c>
      <c r="D65" s="47" t="s">
        <v>182</v>
      </c>
      <c r="E65" s="28">
        <v>43430</v>
      </c>
      <c r="F65" s="28">
        <v>43211</v>
      </c>
      <c r="G65" s="60">
        <v>1050000</v>
      </c>
      <c r="H65" s="15">
        <v>0</v>
      </c>
      <c r="I65" s="27">
        <v>1</v>
      </c>
      <c r="J65" s="27" t="s">
        <v>17</v>
      </c>
      <c r="K65" s="17" t="s">
        <v>168</v>
      </c>
      <c r="L65" s="61"/>
    </row>
    <row r="66" spans="1:12" s="62" customFormat="1" ht="30" x14ac:dyDescent="0.25">
      <c r="A66" s="58">
        <v>12</v>
      </c>
      <c r="B66" s="27" t="s">
        <v>220</v>
      </c>
      <c r="C66" s="59" t="s">
        <v>228</v>
      </c>
      <c r="D66" s="47" t="s">
        <v>99</v>
      </c>
      <c r="E66" s="28">
        <v>43994</v>
      </c>
      <c r="F66" s="28">
        <v>43816</v>
      </c>
      <c r="G66" s="60">
        <v>1045000</v>
      </c>
      <c r="H66" s="15">
        <v>0</v>
      </c>
      <c r="I66" s="27">
        <v>1</v>
      </c>
      <c r="J66" s="27" t="s">
        <v>17</v>
      </c>
      <c r="K66" s="17" t="s">
        <v>168</v>
      </c>
      <c r="L66" s="61"/>
    </row>
    <row r="67" spans="1:12" s="62" customFormat="1" ht="30" x14ac:dyDescent="0.25">
      <c r="A67" s="58">
        <v>13</v>
      </c>
      <c r="B67" s="27" t="s">
        <v>215</v>
      </c>
      <c r="C67" s="59" t="s">
        <v>222</v>
      </c>
      <c r="D67" s="47" t="s">
        <v>182</v>
      </c>
      <c r="E67" s="28">
        <v>43430</v>
      </c>
      <c r="F67" s="28">
        <v>43211</v>
      </c>
      <c r="G67" s="60">
        <v>1050000</v>
      </c>
      <c r="H67" s="15">
        <v>0</v>
      </c>
      <c r="I67" s="30">
        <v>1</v>
      </c>
      <c r="J67" s="27" t="s">
        <v>17</v>
      </c>
      <c r="K67" s="17" t="s">
        <v>179</v>
      </c>
      <c r="L67" s="61"/>
    </row>
    <row r="68" spans="1:12" s="62" customFormat="1" ht="30" x14ac:dyDescent="0.25">
      <c r="A68" s="58">
        <v>14</v>
      </c>
      <c r="B68" s="27" t="s">
        <v>216</v>
      </c>
      <c r="C68" s="59" t="s">
        <v>223</v>
      </c>
      <c r="D68" s="47" t="s">
        <v>182</v>
      </c>
      <c r="E68" s="28">
        <v>43430</v>
      </c>
      <c r="F68" s="28">
        <v>43211</v>
      </c>
      <c r="G68" s="60">
        <v>1050000</v>
      </c>
      <c r="H68" s="15">
        <v>0</v>
      </c>
      <c r="I68" s="30">
        <v>1</v>
      </c>
      <c r="J68" s="27" t="s">
        <v>17</v>
      </c>
      <c r="K68" s="17" t="s">
        <v>179</v>
      </c>
      <c r="L68" s="61"/>
    </row>
    <row r="69" spans="1:12" s="62" customFormat="1" ht="30" x14ac:dyDescent="0.25">
      <c r="A69" s="58">
        <v>15</v>
      </c>
      <c r="B69" s="27" t="s">
        <v>185</v>
      </c>
      <c r="C69" s="59" t="s">
        <v>186</v>
      </c>
      <c r="D69" s="47" t="s">
        <v>187</v>
      </c>
      <c r="E69" s="28">
        <v>43464</v>
      </c>
      <c r="F69" s="28">
        <v>43377</v>
      </c>
      <c r="G69" s="60">
        <v>1900000</v>
      </c>
      <c r="H69" s="15">
        <v>0</v>
      </c>
      <c r="I69" s="27">
        <v>1</v>
      </c>
      <c r="J69" s="27" t="s">
        <v>17</v>
      </c>
      <c r="K69" s="17" t="s">
        <v>168</v>
      </c>
      <c r="L69" s="61"/>
    </row>
    <row r="70" spans="1:12" ht="30" x14ac:dyDescent="0.25">
      <c r="A70" s="34">
        <v>16</v>
      </c>
      <c r="B70" s="57" t="s">
        <v>188</v>
      </c>
      <c r="C70" s="56" t="s">
        <v>189</v>
      </c>
      <c r="D70" s="36" t="s">
        <v>187</v>
      </c>
      <c r="E70" s="28">
        <v>43464</v>
      </c>
      <c r="F70" s="28">
        <v>43377</v>
      </c>
      <c r="G70" s="37">
        <v>1900000</v>
      </c>
      <c r="H70" s="15">
        <v>0</v>
      </c>
      <c r="I70" s="35">
        <v>1</v>
      </c>
      <c r="J70" s="35" t="s">
        <v>17</v>
      </c>
      <c r="K70" s="38" t="s">
        <v>168</v>
      </c>
      <c r="L70" s="39"/>
    </row>
    <row r="71" spans="1:12" ht="30" x14ac:dyDescent="0.25">
      <c r="A71" s="34">
        <v>17</v>
      </c>
      <c r="B71" s="57" t="s">
        <v>190</v>
      </c>
      <c r="C71" s="56" t="s">
        <v>191</v>
      </c>
      <c r="D71" s="36" t="s">
        <v>187</v>
      </c>
      <c r="E71" s="28">
        <v>43522</v>
      </c>
      <c r="F71" s="28">
        <v>43423</v>
      </c>
      <c r="G71" s="37">
        <v>1089000</v>
      </c>
      <c r="H71" s="15">
        <v>0</v>
      </c>
      <c r="I71" s="35">
        <v>1</v>
      </c>
      <c r="J71" s="35" t="s">
        <v>17</v>
      </c>
      <c r="K71" s="38" t="s">
        <v>168</v>
      </c>
      <c r="L71" s="39"/>
    </row>
    <row r="72" spans="1:12" ht="30" x14ac:dyDescent="0.25">
      <c r="A72" s="34">
        <v>18</v>
      </c>
      <c r="B72" s="57" t="s">
        <v>192</v>
      </c>
      <c r="C72" s="56" t="s">
        <v>193</v>
      </c>
      <c r="D72" s="36" t="s">
        <v>187</v>
      </c>
      <c r="E72" s="28">
        <v>43464</v>
      </c>
      <c r="F72" s="28">
        <v>43377</v>
      </c>
      <c r="G72" s="37">
        <v>1900000</v>
      </c>
      <c r="H72" s="15">
        <v>0</v>
      </c>
      <c r="I72" s="35">
        <v>1</v>
      </c>
      <c r="J72" s="35" t="s">
        <v>17</v>
      </c>
      <c r="K72" s="38" t="s">
        <v>168</v>
      </c>
      <c r="L72" s="39"/>
    </row>
    <row r="73" spans="1:12" ht="30" x14ac:dyDescent="0.25">
      <c r="A73" s="34">
        <v>19</v>
      </c>
      <c r="B73" s="57" t="s">
        <v>194</v>
      </c>
      <c r="C73" s="56" t="s">
        <v>195</v>
      </c>
      <c r="D73" s="36" t="s">
        <v>187</v>
      </c>
      <c r="E73" s="28">
        <v>43522</v>
      </c>
      <c r="F73" s="28">
        <v>43423</v>
      </c>
      <c r="G73" s="37">
        <v>1089000</v>
      </c>
      <c r="H73" s="15">
        <v>0</v>
      </c>
      <c r="I73" s="35">
        <v>1</v>
      </c>
      <c r="J73" s="35" t="s">
        <v>17</v>
      </c>
      <c r="K73" s="38" t="s">
        <v>168</v>
      </c>
      <c r="L73" s="39"/>
    </row>
    <row r="74" spans="1:12" ht="30" x14ac:dyDescent="0.25">
      <c r="A74" s="34">
        <v>20</v>
      </c>
      <c r="B74" s="57" t="s">
        <v>196</v>
      </c>
      <c r="C74" s="56" t="s">
        <v>197</v>
      </c>
      <c r="D74" s="36" t="s">
        <v>187</v>
      </c>
      <c r="E74" s="28">
        <v>43464</v>
      </c>
      <c r="F74" s="28">
        <v>43377</v>
      </c>
      <c r="G74" s="37">
        <v>1900000</v>
      </c>
      <c r="H74" s="15">
        <v>0</v>
      </c>
      <c r="I74" s="35">
        <v>1</v>
      </c>
      <c r="J74" s="35" t="s">
        <v>17</v>
      </c>
      <c r="K74" s="38" t="s">
        <v>168</v>
      </c>
      <c r="L74" s="39"/>
    </row>
    <row r="75" spans="1:12" ht="30" x14ac:dyDescent="0.25">
      <c r="A75" s="34">
        <v>21</v>
      </c>
      <c r="B75" s="57" t="s">
        <v>198</v>
      </c>
      <c r="C75" s="56" t="s">
        <v>199</v>
      </c>
      <c r="D75" s="36" t="s">
        <v>187</v>
      </c>
      <c r="E75" s="28">
        <v>43464</v>
      </c>
      <c r="F75" s="28">
        <v>43377</v>
      </c>
      <c r="G75" s="37">
        <v>1900000</v>
      </c>
      <c r="H75" s="15">
        <v>0</v>
      </c>
      <c r="I75" s="35">
        <v>1</v>
      </c>
      <c r="J75" s="35" t="s">
        <v>17</v>
      </c>
      <c r="K75" s="38" t="s">
        <v>168</v>
      </c>
      <c r="L75" s="39"/>
    </row>
    <row r="76" spans="1:12" ht="15" customHeight="1" x14ac:dyDescent="0.25">
      <c r="A76" s="34">
        <v>22</v>
      </c>
      <c r="B76" s="57" t="s">
        <v>200</v>
      </c>
      <c r="C76" s="56" t="s">
        <v>201</v>
      </c>
      <c r="D76" s="36" t="s">
        <v>187</v>
      </c>
      <c r="E76" s="28">
        <v>43464</v>
      </c>
      <c r="F76" s="28">
        <v>43377</v>
      </c>
      <c r="G76" s="37">
        <v>1900000</v>
      </c>
      <c r="H76" s="15">
        <v>0</v>
      </c>
      <c r="I76" s="35">
        <v>1</v>
      </c>
      <c r="J76" s="35" t="s">
        <v>17</v>
      </c>
      <c r="K76" s="38" t="s">
        <v>179</v>
      </c>
      <c r="L76" s="39"/>
    </row>
    <row r="77" spans="1:12" ht="15" customHeight="1" x14ac:dyDescent="0.25">
      <c r="A77" s="34">
        <v>23</v>
      </c>
      <c r="B77" s="57" t="s">
        <v>202</v>
      </c>
      <c r="C77" s="56" t="s">
        <v>203</v>
      </c>
      <c r="D77" s="36" t="s">
        <v>187</v>
      </c>
      <c r="E77" s="28">
        <v>43464</v>
      </c>
      <c r="F77" s="28">
        <v>43377</v>
      </c>
      <c r="G77" s="37">
        <v>1900000</v>
      </c>
      <c r="H77" s="15">
        <v>0</v>
      </c>
      <c r="I77" s="35">
        <v>1</v>
      </c>
      <c r="J77" s="35" t="s">
        <v>17</v>
      </c>
      <c r="K77" s="38" t="s">
        <v>179</v>
      </c>
      <c r="L77" s="39"/>
    </row>
    <row r="78" spans="1:12" ht="60" x14ac:dyDescent="0.25">
      <c r="A78" s="34">
        <v>24</v>
      </c>
      <c r="B78" s="57" t="s">
        <v>204</v>
      </c>
      <c r="C78" s="56" t="s">
        <v>205</v>
      </c>
      <c r="D78" s="36" t="s">
        <v>206</v>
      </c>
      <c r="E78" s="28">
        <v>43537</v>
      </c>
      <c r="F78" s="28">
        <v>43249</v>
      </c>
      <c r="G78" s="37">
        <v>1672000</v>
      </c>
      <c r="H78" s="15">
        <v>0</v>
      </c>
      <c r="I78" s="35">
        <v>1</v>
      </c>
      <c r="J78" s="35" t="s">
        <v>17</v>
      </c>
      <c r="K78" s="38" t="s">
        <v>207</v>
      </c>
      <c r="L78" s="39"/>
    </row>
    <row r="79" spans="1:12" ht="60" x14ac:dyDescent="0.25">
      <c r="A79" s="55">
        <v>25</v>
      </c>
      <c r="B79" s="57" t="s">
        <v>208</v>
      </c>
      <c r="C79" s="56" t="s">
        <v>209</v>
      </c>
      <c r="D79" s="36" t="s">
        <v>206</v>
      </c>
      <c r="E79" s="28">
        <v>44071</v>
      </c>
      <c r="F79" s="28">
        <v>43416</v>
      </c>
      <c r="G79" s="37">
        <v>13657600</v>
      </c>
      <c r="H79" s="15">
        <v>0</v>
      </c>
      <c r="I79" s="40">
        <v>1</v>
      </c>
      <c r="J79" s="40" t="s">
        <v>17</v>
      </c>
      <c r="K79" s="41" t="s">
        <v>207</v>
      </c>
      <c r="L79" s="42"/>
    </row>
    <row r="80" spans="1:12" ht="60" x14ac:dyDescent="0.25">
      <c r="A80" s="34">
        <v>26</v>
      </c>
      <c r="B80" s="57" t="s">
        <v>210</v>
      </c>
      <c r="C80" s="56" t="s">
        <v>211</v>
      </c>
      <c r="D80" s="36" t="s">
        <v>206</v>
      </c>
      <c r="E80" s="28">
        <v>44071</v>
      </c>
      <c r="F80" s="28">
        <v>43416</v>
      </c>
      <c r="G80" s="37">
        <v>21852160</v>
      </c>
      <c r="H80" s="15">
        <v>0</v>
      </c>
      <c r="I80" s="35">
        <v>1</v>
      </c>
      <c r="J80" s="35" t="s">
        <v>17</v>
      </c>
      <c r="K80" s="38" t="s">
        <v>207</v>
      </c>
      <c r="L80" s="39"/>
    </row>
    <row r="81" spans="1:12" ht="60" x14ac:dyDescent="0.25">
      <c r="A81" s="34">
        <v>27</v>
      </c>
      <c r="B81" s="57" t="s">
        <v>212</v>
      </c>
      <c r="C81" s="56" t="s">
        <v>226</v>
      </c>
      <c r="D81" s="36" t="s">
        <v>221</v>
      </c>
      <c r="E81" s="28">
        <v>43463</v>
      </c>
      <c r="F81" s="28">
        <v>43463</v>
      </c>
      <c r="G81" s="37">
        <v>1650000</v>
      </c>
      <c r="H81" s="15">
        <v>0</v>
      </c>
      <c r="I81" s="35">
        <v>1</v>
      </c>
      <c r="J81" s="35" t="s">
        <v>17</v>
      </c>
      <c r="K81" s="38" t="s">
        <v>207</v>
      </c>
      <c r="L81" s="39"/>
    </row>
    <row r="82" spans="1:12" ht="60" x14ac:dyDescent="0.25">
      <c r="A82" s="34">
        <v>28</v>
      </c>
      <c r="B82" s="57" t="s">
        <v>213</v>
      </c>
      <c r="C82" s="56" t="s">
        <v>227</v>
      </c>
      <c r="D82" s="36" t="s">
        <v>225</v>
      </c>
      <c r="E82" s="28">
        <v>43416</v>
      </c>
      <c r="F82" s="28">
        <v>43292</v>
      </c>
      <c r="G82" s="37">
        <v>1760000</v>
      </c>
      <c r="H82" s="15">
        <v>0</v>
      </c>
      <c r="I82" s="35">
        <v>1</v>
      </c>
      <c r="J82" s="35" t="s">
        <v>17</v>
      </c>
      <c r="K82" s="38" t="s">
        <v>207</v>
      </c>
      <c r="L82" s="39"/>
    </row>
    <row r="83" spans="1:12" x14ac:dyDescent="0.25">
      <c r="A83" s="52" t="s">
        <v>214</v>
      </c>
      <c r="B83" s="53"/>
      <c r="C83" s="53"/>
      <c r="D83" s="53"/>
      <c r="E83" s="53"/>
      <c r="F83" s="54"/>
      <c r="G83" s="31">
        <v>332965164</v>
      </c>
      <c r="H83" s="43">
        <v>0</v>
      </c>
      <c r="I83" s="43">
        <v>78</v>
      </c>
      <c r="J83" s="44"/>
      <c r="K83" s="44"/>
      <c r="L83" s="44"/>
    </row>
  </sheetData>
  <mergeCells count="4">
    <mergeCell ref="A1:L1"/>
    <mergeCell ref="A3:D3"/>
    <mergeCell ref="A54:F54"/>
    <mergeCell ref="A83:F83"/>
  </mergeCells>
  <conditionalFormatting sqref="B4:B53">
    <cfRule type="duplicateValues" dxfId="3" priority="6"/>
  </conditionalFormatting>
  <conditionalFormatting sqref="C21:C53 C1:C2 C4:C10">
    <cfRule type="duplicateValues" dxfId="2" priority="7"/>
  </conditionalFormatting>
  <conditionalFormatting sqref="C55:C82">
    <cfRule type="duplicateValues" dxfId="1" priority="9"/>
  </conditionalFormatting>
  <conditionalFormatting sqref="B55:B8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2022-07-13T03:44:30Z</dcterms:modified>
</cp:coreProperties>
</file>