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" i="1" l="1"/>
  <c r="H3" i="1"/>
  <c r="G3" i="1"/>
  <c r="G18" i="1" s="1"/>
  <c r="H18" i="1"/>
  <c r="I18" i="1" l="1"/>
</calcChain>
</file>

<file path=xl/sharedStrings.xml><?xml version="1.0" encoding="utf-8"?>
<sst xmlns="http://schemas.openxmlformats.org/spreadsheetml/2006/main" count="86" uniqueCount="47">
  <si>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</si>
  <si>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</si>
  <si>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</si>
  <si>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</si>
  <si>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</si>
  <si>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</si>
  <si>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</si>
  <si>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14.11.2022</t>
  </si>
  <si>
    <t>SL</t>
  </si>
  <si>
    <t>Tình trạng</t>
  </si>
  <si>
    <t>Đơn vị quản lý</t>
  </si>
  <si>
    <t>I</t>
  </si>
  <si>
    <t>I. Tài sản cố định</t>
  </si>
  <si>
    <t>II</t>
  </si>
  <si>
    <t>Công cụ lao động</t>
  </si>
  <si>
    <t>0032.CM.1149</t>
  </si>
  <si>
    <t>  00110610595330</t>
  </si>
  <si>
    <t>Ghế nhân viên EPSILON</t>
  </si>
  <si>
    <t>Hỏng</t>
  </si>
  <si>
    <t>PGD Hoàng Văn Thái.Trung tâm tín dụng bán lẻ.</t>
  </si>
  <si>
    <t>0032.CM.1143</t>
  </si>
  <si>
    <t>  00110610595324</t>
  </si>
  <si>
    <t>0032.CM.1125</t>
  </si>
  <si>
    <t>  00110610595306</t>
  </si>
  <si>
    <t>0032.CM.1135</t>
  </si>
  <si>
    <t>  00110610595316</t>
  </si>
  <si>
    <t>0032.CM.1153</t>
  </si>
  <si>
    <t>  00110610595334</t>
  </si>
  <si>
    <t>0032.CM.1147</t>
  </si>
  <si>
    <t>  00110610595328</t>
  </si>
  <si>
    <t>0032.CM.1152</t>
  </si>
  <si>
    <t>  00110610595333</t>
  </si>
  <si>
    <t>0032.CM.1155</t>
  </si>
  <si>
    <t>  00110610595336</t>
  </si>
  <si>
    <t>0032.CM.1130</t>
  </si>
  <si>
    <t>  00110610595311</t>
  </si>
  <si>
    <t>0032.CM.1157</t>
  </si>
  <si>
    <t>  00110610595338</t>
  </si>
  <si>
    <t>0032.CM.1129</t>
  </si>
  <si>
    <t>  00110610595310</t>
  </si>
  <si>
    <t>0032.CM.1144</t>
  </si>
  <si>
    <t>  00110610595325</t>
  </si>
  <si>
    <t>0032.CM.1139</t>
  </si>
  <si>
    <t>  00110610595320</t>
  </si>
  <si>
    <t>0032.CM.1131</t>
  </si>
  <si>
    <t>  00110610595312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</si>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</sst>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11" workbookViewId="0">
      <selection activeCell="N15" sqref="N15"/>
    </sheetView>
  </sheetViews>
  <sheetFormatPr defaultRowHeight="15" x14ac:dyDescent="0.25"/>
  <cols>
    <col min="1" max="1" width="6.28515625" customWidth="1"/>
    <col min="2" max="3" width="0" hidden="1" customWidth="1"/>
    <col min="4" max="4" width="12.85546875" customWidth="1"/>
    <col min="6" max="6" width="12" customWidth="1"/>
    <col min="7" max="7" width="14" customWidth="1"/>
    <col min="8" max="8" width="9.42578125" customWidth="1"/>
    <col min="10" max="10" width="6.85546875" customWidth="1"/>
    <col min="11" max="11" width="17.42578125" customWidth="1"/>
  </cols>
  <sheetData>
    <row r="1" spans="1:11" ht="31.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 x14ac:dyDescent="0.25">
      <c r="A2" s="5" t="s">
        <v>11</v>
      </c>
      <c r="B2" s="6" t="s">
        <v>12</v>
      </c>
      <c r="C2" s="6"/>
      <c r="D2" s="6"/>
      <c r="E2" s="7"/>
      <c r="F2" s="8"/>
      <c r="G2" s="9"/>
      <c r="H2" s="10"/>
      <c r="I2" s="10"/>
      <c r="J2" s="11"/>
      <c r="K2" s="5"/>
    </row>
    <row r="3" spans="1:11" x14ac:dyDescent="0.25">
      <c r="A3" s="5" t="s">
        <v>13</v>
      </c>
      <c r="B3" s="6" t="s">
        <v>14</v>
      </c>
      <c r="C3" s="6"/>
      <c r="D3" s="6"/>
      <c r="E3" s="7"/>
      <c r="F3" s="14"/>
      <c r="G3" s="9">
        <f>SUM(G4:G17)</f>
        <v>14553000</v>
      </c>
      <c r="H3" s="9">
        <f>SUM(H4:H17)</f>
        <v>0</v>
      </c>
      <c r="I3" s="9">
        <f>SUM(I4:I17)</f>
        <v>14</v>
      </c>
      <c r="J3" s="15"/>
      <c r="K3" s="16"/>
    </row>
    <row r="4" spans="1:11" ht="38.25" x14ac:dyDescent="0.25">
      <c r="A4" s="12">
        <v>1</v>
      </c>
      <c r="B4" s="17" t="s">
        <v>15</v>
      </c>
      <c r="C4" s="18" t="s">
        <v>16</v>
      </c>
      <c r="D4" s="19" t="s">
        <v>17</v>
      </c>
      <c r="E4" s="20">
        <v>43521</v>
      </c>
      <c r="F4" s="20">
        <v>43378</v>
      </c>
      <c r="G4" s="21">
        <v>1039500</v>
      </c>
      <c r="H4" s="22">
        <v>0</v>
      </c>
      <c r="I4" s="13">
        <v>1</v>
      </c>
      <c r="J4" s="13" t="s">
        <v>18</v>
      </c>
      <c r="K4" s="19" t="s">
        <v>19</v>
      </c>
    </row>
    <row r="5" spans="1:11" ht="38.25" x14ac:dyDescent="0.25">
      <c r="A5" s="12">
        <v>2</v>
      </c>
      <c r="B5" s="17" t="s">
        <v>20</v>
      </c>
      <c r="C5" s="18" t="s">
        <v>21</v>
      </c>
      <c r="D5" s="19" t="s">
        <v>17</v>
      </c>
      <c r="E5" s="20">
        <v>43521</v>
      </c>
      <c r="F5" s="20">
        <v>43378</v>
      </c>
      <c r="G5" s="21">
        <v>1039500</v>
      </c>
      <c r="H5" s="22">
        <v>0</v>
      </c>
      <c r="I5" s="13">
        <v>1</v>
      </c>
      <c r="J5" s="13" t="s">
        <v>18</v>
      </c>
      <c r="K5" s="19" t="s">
        <v>19</v>
      </c>
    </row>
    <row r="6" spans="1:11" ht="38.25" x14ac:dyDescent="0.25">
      <c r="A6" s="12">
        <v>3</v>
      </c>
      <c r="B6" s="17" t="s">
        <v>22</v>
      </c>
      <c r="C6" s="18" t="s">
        <v>23</v>
      </c>
      <c r="D6" s="19" t="s">
        <v>17</v>
      </c>
      <c r="E6" s="20">
        <v>43521</v>
      </c>
      <c r="F6" s="20">
        <v>43378</v>
      </c>
      <c r="G6" s="21">
        <v>1039500</v>
      </c>
      <c r="H6" s="22">
        <v>0</v>
      </c>
      <c r="I6" s="13">
        <v>1</v>
      </c>
      <c r="J6" s="13" t="s">
        <v>18</v>
      </c>
      <c r="K6" s="19" t="s">
        <v>19</v>
      </c>
    </row>
    <row r="7" spans="1:11" ht="38.25" x14ac:dyDescent="0.25">
      <c r="A7" s="12">
        <v>4</v>
      </c>
      <c r="B7" s="17" t="s">
        <v>24</v>
      </c>
      <c r="C7" s="18" t="s">
        <v>25</v>
      </c>
      <c r="D7" s="19" t="s">
        <v>17</v>
      </c>
      <c r="E7" s="20">
        <v>43521</v>
      </c>
      <c r="F7" s="20">
        <v>43378</v>
      </c>
      <c r="G7" s="21">
        <v>1039500</v>
      </c>
      <c r="H7" s="22">
        <v>0</v>
      </c>
      <c r="I7" s="13">
        <v>1</v>
      </c>
      <c r="J7" s="13" t="s">
        <v>18</v>
      </c>
      <c r="K7" s="19" t="s">
        <v>19</v>
      </c>
    </row>
    <row r="8" spans="1:11" ht="38.25" x14ac:dyDescent="0.25">
      <c r="A8" s="12">
        <v>5</v>
      </c>
      <c r="B8" s="17" t="s">
        <v>26</v>
      </c>
      <c r="C8" s="18" t="s">
        <v>27</v>
      </c>
      <c r="D8" s="19" t="s">
        <v>17</v>
      </c>
      <c r="E8" s="20">
        <v>43521</v>
      </c>
      <c r="F8" s="20">
        <v>43378</v>
      </c>
      <c r="G8" s="21">
        <v>1039500</v>
      </c>
      <c r="H8" s="22">
        <v>0</v>
      </c>
      <c r="I8" s="13">
        <v>1</v>
      </c>
      <c r="J8" s="13" t="s">
        <v>18</v>
      </c>
      <c r="K8" s="19" t="s">
        <v>19</v>
      </c>
    </row>
    <row r="9" spans="1:11" ht="38.25" x14ac:dyDescent="0.25">
      <c r="A9" s="12">
        <v>6</v>
      </c>
      <c r="B9" s="17" t="s">
        <v>28</v>
      </c>
      <c r="C9" s="18" t="s">
        <v>29</v>
      </c>
      <c r="D9" s="19" t="s">
        <v>17</v>
      </c>
      <c r="E9" s="20">
        <v>43521</v>
      </c>
      <c r="F9" s="20">
        <v>43378</v>
      </c>
      <c r="G9" s="21">
        <v>1039500</v>
      </c>
      <c r="H9" s="22">
        <v>0</v>
      </c>
      <c r="I9" s="13">
        <v>1</v>
      </c>
      <c r="J9" s="13" t="s">
        <v>18</v>
      </c>
      <c r="K9" s="19" t="s">
        <v>19</v>
      </c>
    </row>
    <row r="10" spans="1:11" ht="38.25" x14ac:dyDescent="0.25">
      <c r="A10" s="12">
        <v>7</v>
      </c>
      <c r="B10" s="17" t="s">
        <v>30</v>
      </c>
      <c r="C10" s="18" t="s">
        <v>31</v>
      </c>
      <c r="D10" s="19" t="s">
        <v>17</v>
      </c>
      <c r="E10" s="20">
        <v>43521</v>
      </c>
      <c r="F10" s="20">
        <v>43378</v>
      </c>
      <c r="G10" s="21">
        <v>1039500</v>
      </c>
      <c r="H10" s="22">
        <v>0</v>
      </c>
      <c r="I10" s="13">
        <v>1</v>
      </c>
      <c r="J10" s="13" t="s">
        <v>18</v>
      </c>
      <c r="K10" s="19" t="s">
        <v>19</v>
      </c>
    </row>
    <row r="11" spans="1:11" ht="38.25" x14ac:dyDescent="0.25">
      <c r="A11" s="12">
        <v>8</v>
      </c>
      <c r="B11" s="23" t="s">
        <v>32</v>
      </c>
      <c r="C11" s="24" t="s">
        <v>33</v>
      </c>
      <c r="D11" s="19" t="s">
        <v>17</v>
      </c>
      <c r="E11" s="20">
        <v>43521</v>
      </c>
      <c r="F11" s="20">
        <v>43378</v>
      </c>
      <c r="G11" s="21">
        <v>1039500</v>
      </c>
      <c r="H11" s="22">
        <v>0</v>
      </c>
      <c r="I11" s="13">
        <v>1</v>
      </c>
      <c r="J11" s="13" t="s">
        <v>18</v>
      </c>
      <c r="K11" s="19" t="s">
        <v>19</v>
      </c>
    </row>
    <row r="12" spans="1:11" ht="38.25" x14ac:dyDescent="0.25">
      <c r="A12" s="12">
        <v>9</v>
      </c>
      <c r="B12" s="17" t="s">
        <v>34</v>
      </c>
      <c r="C12" s="18" t="s">
        <v>35</v>
      </c>
      <c r="D12" s="19" t="s">
        <v>17</v>
      </c>
      <c r="E12" s="20">
        <v>43521</v>
      </c>
      <c r="F12" s="20">
        <v>43378</v>
      </c>
      <c r="G12" s="21">
        <v>1039500</v>
      </c>
      <c r="H12" s="22">
        <v>0</v>
      </c>
      <c r="I12" s="13">
        <v>1</v>
      </c>
      <c r="J12" s="13" t="s">
        <v>18</v>
      </c>
      <c r="K12" s="19" t="s">
        <v>19</v>
      </c>
    </row>
    <row r="13" spans="1:11" ht="38.25" x14ac:dyDescent="0.25">
      <c r="A13" s="12">
        <v>10</v>
      </c>
      <c r="B13" s="17" t="s">
        <v>36</v>
      </c>
      <c r="C13" s="18" t="s">
        <v>37</v>
      </c>
      <c r="D13" s="19" t="s">
        <v>17</v>
      </c>
      <c r="E13" s="20">
        <v>43521</v>
      </c>
      <c r="F13" s="20">
        <v>43378</v>
      </c>
      <c r="G13" s="21">
        <v>1039500</v>
      </c>
      <c r="H13" s="22">
        <v>0</v>
      </c>
      <c r="I13" s="13">
        <v>1</v>
      </c>
      <c r="J13" s="13" t="s">
        <v>18</v>
      </c>
      <c r="K13" s="19" t="s">
        <v>19</v>
      </c>
    </row>
    <row r="14" spans="1:11" ht="38.25" x14ac:dyDescent="0.25">
      <c r="A14" s="12">
        <v>11</v>
      </c>
      <c r="B14" s="17" t="s">
        <v>38</v>
      </c>
      <c r="C14" s="18" t="s">
        <v>39</v>
      </c>
      <c r="D14" s="19" t="s">
        <v>17</v>
      </c>
      <c r="E14" s="20">
        <v>43521</v>
      </c>
      <c r="F14" s="20">
        <v>43378</v>
      </c>
      <c r="G14" s="21">
        <v>1039500</v>
      </c>
      <c r="H14" s="22">
        <v>0</v>
      </c>
      <c r="I14" s="13">
        <v>1</v>
      </c>
      <c r="J14" s="13" t="s">
        <v>18</v>
      </c>
      <c r="K14" s="19" t="s">
        <v>19</v>
      </c>
    </row>
    <row r="15" spans="1:11" ht="38.25" x14ac:dyDescent="0.25">
      <c r="A15" s="12">
        <v>12</v>
      </c>
      <c r="B15" s="17" t="s">
        <v>40</v>
      </c>
      <c r="C15" s="18" t="s">
        <v>41</v>
      </c>
      <c r="D15" s="19" t="s">
        <v>17</v>
      </c>
      <c r="E15" s="20">
        <v>43521</v>
      </c>
      <c r="F15" s="20">
        <v>43378</v>
      </c>
      <c r="G15" s="21">
        <v>1039500</v>
      </c>
      <c r="H15" s="22">
        <v>0</v>
      </c>
      <c r="I15" s="13">
        <v>1</v>
      </c>
      <c r="J15" s="13" t="s">
        <v>18</v>
      </c>
      <c r="K15" s="19" t="s">
        <v>19</v>
      </c>
    </row>
    <row r="16" spans="1:11" ht="38.25" x14ac:dyDescent="0.25">
      <c r="A16" s="12">
        <v>13</v>
      </c>
      <c r="B16" s="17" t="s">
        <v>42</v>
      </c>
      <c r="C16" s="18" t="s">
        <v>43</v>
      </c>
      <c r="D16" s="19" t="s">
        <v>17</v>
      </c>
      <c r="E16" s="20">
        <v>43521</v>
      </c>
      <c r="F16" s="20">
        <v>43378</v>
      </c>
      <c r="G16" s="21">
        <v>1039500</v>
      </c>
      <c r="H16" s="22">
        <v>0</v>
      </c>
      <c r="I16" s="13">
        <v>1</v>
      </c>
      <c r="J16" s="13" t="s">
        <v>18</v>
      </c>
      <c r="K16" s="19" t="s">
        <v>19</v>
      </c>
    </row>
    <row r="17" spans="1:11" ht="38.25" x14ac:dyDescent="0.25">
      <c r="A17" s="12">
        <v>14</v>
      </c>
      <c r="B17" s="17" t="s">
        <v>44</v>
      </c>
      <c r="C17" s="18" t="s">
        <v>45</v>
      </c>
      <c r="D17" s="19" t="s">
        <v>17</v>
      </c>
      <c r="E17" s="20">
        <v>43521</v>
      </c>
      <c r="F17" s="20">
        <v>43378</v>
      </c>
      <c r="G17" s="21">
        <v>1039500</v>
      </c>
      <c r="H17" s="22">
        <v>0</v>
      </c>
      <c r="I17" s="13">
        <v>1</v>
      </c>
      <c r="J17" s="13" t="s">
        <v>18</v>
      </c>
      <c r="K17" s="19" t="s">
        <v>19</v>
      </c>
    </row>
    <row r="18" spans="1:11" x14ac:dyDescent="0.25">
      <c r="A18" s="12"/>
      <c r="B18" s="25" t="s">
        <v>46</v>
      </c>
      <c r="C18" s="26"/>
      <c r="D18" s="26"/>
      <c r="E18" s="26"/>
      <c r="F18" s="27"/>
      <c r="G18" s="28">
        <f>G2+G3</f>
        <v>14553000</v>
      </c>
      <c r="H18" s="28">
        <f>H2+H3</f>
        <v>0</v>
      </c>
      <c r="I18" s="28">
        <f>I2+I3</f>
        <v>14</v>
      </c>
      <c r="J18" s="13"/>
      <c r="K18" s="13"/>
    </row>
  </sheetData>
  <mergeCells count="3">
    <mergeCell ref="B2:D2"/>
    <mergeCell ref="B3:D3"/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2022-12-02T01:49:34Z</dcterms:modified>
</cp:coreProperties>
</file>