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u lieu o E\Đặt in ACAP năm 2014\THANH LÝ\Năm 2022\Kho B1 HO HN\"/>
    </mc:Choice>
  </mc:AlternateContent>
  <bookViews>
    <workbookView xWindow="0" yWindow="0" windowWidth="10380" windowHeight="4950"/>
  </bookViews>
  <sheets>
    <sheet name="DS TS Thanh lý kho B1" sheetId="4" r:id="rId1"/>
  </sheets>
  <definedNames>
    <definedName name="_xlnm._FilterDatabase" localSheetId="0" hidden="1">'DS TS Thanh lý kho B1'!$G$21:$J$21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4" l="1"/>
  <c r="G21" i="4"/>
  <c r="H21" i="4"/>
  <c r="G5" i="4"/>
  <c r="H5" i="4"/>
  <c r="I5" i="4"/>
  <c r="G246" i="4" l="1"/>
  <c r="H246" i="4"/>
  <c r="I246" i="4"/>
</calcChain>
</file>

<file path=xl/sharedStrings.xml><?xml version="1.0" encoding="utf-8"?>
<sst xmlns="http://schemas.openxmlformats.org/spreadsheetml/2006/main" count="1410" uniqueCount="972">
  <si>
    <t>0011.0061052423</t>
  </si>
  <si>
    <t>Hỏng</t>
  </si>
  <si>
    <t>0011.0061052414</t>
  </si>
  <si>
    <t>0011.0061052416</t>
  </si>
  <si>
    <t>Máy tính xách tay HP 15 Core i3</t>
  </si>
  <si>
    <t>0011.0061040965</t>
  </si>
  <si>
    <t>0011.0610591578</t>
  </si>
  <si>
    <t>00110610582404</t>
  </si>
  <si>
    <t>00110061041447</t>
  </si>
  <si>
    <t>00110061040978</t>
  </si>
  <si>
    <t>Máy tính xách tay HP 14 Core i3</t>
  </si>
  <si>
    <t>00110061040619</t>
  </si>
  <si>
    <t>'0011.0610584598</t>
  </si>
  <si>
    <t>'0011.0610587824</t>
  </si>
  <si>
    <t>0011.0610581998</t>
  </si>
  <si>
    <t>0011.0610583477</t>
  </si>
  <si>
    <t>0011.0061051361</t>
  </si>
  <si>
    <t>00110610585014</t>
  </si>
  <si>
    <t>00110061041470</t>
  </si>
  <si>
    <t>00110610592769</t>
  </si>
  <si>
    <t>00110610587402</t>
  </si>
  <si>
    <t>00110061051365</t>
  </si>
  <si>
    <t>0011.0061050765</t>
  </si>
  <si>
    <t>0011.0061058625</t>
  </si>
  <si>
    <t>00110061052174</t>
  </si>
  <si>
    <t>00110061051348</t>
  </si>
  <si>
    <t>00110610578231</t>
  </si>
  <si>
    <t>00110984877143</t>
  </si>
  <si>
    <t>00110610590410</t>
  </si>
  <si>
    <t>00110610582405</t>
  </si>
  <si>
    <t>00110061051371</t>
  </si>
  <si>
    <t>00110061040179</t>
  </si>
  <si>
    <t>00110061040185</t>
  </si>
  <si>
    <t>00110610581174</t>
  </si>
  <si>
    <t>00110610589803</t>
  </si>
  <si>
    <t>00110061040517</t>
  </si>
  <si>
    <t>ITCO90000784</t>
  </si>
  <si>
    <t>ITMA00004031</t>
  </si>
  <si>
    <t>0011_0061040984</t>
  </si>
  <si>
    <t>00110061041145</t>
  </si>
  <si>
    <t>00110061049970</t>
  </si>
  <si>
    <t>TBKQ00001098</t>
  </si>
  <si>
    <t>00110061040488</t>
  </si>
  <si>
    <t>00110610584815</t>
  </si>
  <si>
    <t>0011_0061040951</t>
  </si>
  <si>
    <t>ITCO00001643</t>
  </si>
  <si>
    <t>037061047989</t>
  </si>
  <si>
    <t>00110061040486</t>
  </si>
  <si>
    <t>00110061049938</t>
  </si>
  <si>
    <t xml:space="preserve"> 0011-0610582660</t>
  </si>
  <si>
    <t>ITCO00000251</t>
  </si>
  <si>
    <t>00110610577693</t>
  </si>
  <si>
    <t>ITCO00002177</t>
  </si>
  <si>
    <t>ITCO00000135</t>
  </si>
  <si>
    <t>ITCO00001585</t>
  </si>
  <si>
    <t>0011_0061040975</t>
  </si>
  <si>
    <t>ITCO00005876</t>
  </si>
  <si>
    <t>037061047804</t>
  </si>
  <si>
    <t>00110061058006</t>
  </si>
  <si>
    <t>ITCO00000972</t>
  </si>
  <si>
    <t>ITCO00001773</t>
  </si>
  <si>
    <t>00110061049971</t>
  </si>
  <si>
    <t>00110061049825</t>
  </si>
  <si>
    <t>00110061049827</t>
  </si>
  <si>
    <t>00110061049824</t>
  </si>
  <si>
    <t>00110061040522</t>
  </si>
  <si>
    <t>00110061040024</t>
  </si>
  <si>
    <t>ITCO00000612</t>
  </si>
  <si>
    <t>ITCO0000007889</t>
  </si>
  <si>
    <t>00110061040029</t>
  </si>
  <si>
    <t>00110610577788</t>
  </si>
  <si>
    <t>00110061050767</t>
  </si>
  <si>
    <t>ITCO00005541</t>
  </si>
  <si>
    <t>00110610578970</t>
  </si>
  <si>
    <t>00110610578971</t>
  </si>
  <si>
    <t>00110610589705</t>
  </si>
  <si>
    <t>00110610581234</t>
  </si>
  <si>
    <t>00110061050766</t>
  </si>
  <si>
    <t>00110061057019</t>
  </si>
  <si>
    <t>0011_0061050382</t>
  </si>
  <si>
    <t>0011_0061041442</t>
  </si>
  <si>
    <t>Máy in thẻ</t>
  </si>
  <si>
    <t>00110610590006</t>
  </si>
  <si>
    <t>0011_0061041472</t>
  </si>
  <si>
    <t>ITCO00005201</t>
  </si>
  <si>
    <t>00110610584814</t>
  </si>
  <si>
    <t>00110061058008</t>
  </si>
  <si>
    <t>00110061057913</t>
  </si>
  <si>
    <t>00110061040186</t>
  </si>
  <si>
    <t>00110061050798</t>
  </si>
  <si>
    <t>00110061050783</t>
  </si>
  <si>
    <t>'00110610577703</t>
  </si>
  <si>
    <t>00110610581462</t>
  </si>
  <si>
    <t>00110610582514</t>
  </si>
  <si>
    <t>00110061040597</t>
  </si>
  <si>
    <t>0110610587629</t>
  </si>
  <si>
    <t>00110061050093</t>
  </si>
  <si>
    <t>'00110610581231</t>
  </si>
  <si>
    <t>ITCO00000973</t>
  </si>
  <si>
    <t>00110061050367</t>
  </si>
  <si>
    <t>00110610582666</t>
  </si>
  <si>
    <t>TBVP00000888</t>
  </si>
  <si>
    <t>TBVP90000161</t>
  </si>
  <si>
    <t>00110061049890</t>
  </si>
  <si>
    <t>ITCO00005999</t>
  </si>
  <si>
    <t>ITCO00002196</t>
  </si>
  <si>
    <t>00110610593136</t>
  </si>
  <si>
    <t>0011.CM.2503</t>
  </si>
  <si>
    <t>00110610589796</t>
  </si>
  <si>
    <t>ITCO00007031</t>
  </si>
  <si>
    <t>TBDL00003875</t>
  </si>
  <si>
    <t>TBVP00005245</t>
  </si>
  <si>
    <t>ITCO00000966</t>
  </si>
  <si>
    <t>ITCO00000868</t>
  </si>
  <si>
    <t>00110610590027</t>
  </si>
  <si>
    <t>00110061049891</t>
  </si>
  <si>
    <t>TBVP00000860</t>
  </si>
  <si>
    <t>TBKQ00000379</t>
  </si>
  <si>
    <t>  0061040884</t>
  </si>
  <si>
    <t>0011_0000000295</t>
  </si>
  <si>
    <t>0011_0000000296</t>
  </si>
  <si>
    <t>00110061041022</t>
  </si>
  <si>
    <t>00110061040995</t>
  </si>
  <si>
    <t>00110610600894</t>
  </si>
  <si>
    <t>00110061041149</t>
  </si>
  <si>
    <t>00110061041446</t>
  </si>
  <si>
    <t>00110061058016</t>
  </si>
  <si>
    <t>ITCO00001828</t>
  </si>
  <si>
    <t>TBVP00000057</t>
  </si>
  <si>
    <t>00110061040610</t>
  </si>
  <si>
    <t>00110061051376</t>
  </si>
  <si>
    <t>TBVP00000990</t>
  </si>
  <si>
    <t>00110610595458</t>
  </si>
  <si>
    <t>00110061051418</t>
  </si>
  <si>
    <t>hỏng, kho đài tư</t>
  </si>
  <si>
    <t>hỏng, kho lạc trung</t>
  </si>
  <si>
    <t>ITCO00005744</t>
  </si>
  <si>
    <t xml:space="preserve"> ITCO90000045</t>
  </si>
  <si>
    <t xml:space="preserve"> ITCO90000046</t>
  </si>
  <si>
    <t>  ITCO00000885</t>
  </si>
  <si>
    <t>00110061040028</t>
  </si>
  <si>
    <t xml:space="preserve"> TBDL00000359</t>
  </si>
  <si>
    <t>  0011_0061052130</t>
  </si>
  <si>
    <t xml:space="preserve"> 0011_0061052131</t>
  </si>
  <si>
    <t>  00110061049933</t>
  </si>
  <si>
    <t>Xe đẩy tiền</t>
  </si>
  <si>
    <t>  00110000000645</t>
  </si>
  <si>
    <t>Hỏng gẫy</t>
  </si>
  <si>
    <t>  ITCO0000007885</t>
  </si>
  <si>
    <t>  ITMA00005503</t>
  </si>
  <si>
    <t>0011.CM.82</t>
  </si>
  <si>
    <t>0011.CM.2500</t>
  </si>
  <si>
    <t>00110061049777</t>
  </si>
  <si>
    <t>00110000000519</t>
  </si>
  <si>
    <t>00110061050375</t>
  </si>
  <si>
    <t>00110061049861</t>
  </si>
  <si>
    <t>ITCO00004281</t>
  </si>
  <si>
    <t>00110061051453</t>
  </si>
  <si>
    <t>00110610589814</t>
  </si>
  <si>
    <t>00110061050223</t>
  </si>
  <si>
    <t>TBDL00000843</t>
  </si>
  <si>
    <t>00110610589801</t>
  </si>
  <si>
    <t>00110610590329</t>
  </si>
  <si>
    <t>00110061054387</t>
  </si>
  <si>
    <t>00110610579534</t>
  </si>
  <si>
    <t>00110061040064</t>
  </si>
  <si>
    <t>TBVP00000880</t>
  </si>
  <si>
    <t>00110610581003</t>
  </si>
  <si>
    <t>00110061041157</t>
  </si>
  <si>
    <t>  00110061041388</t>
  </si>
  <si>
    <t>011161043855</t>
  </si>
  <si>
    <t>Thiết bị bảo mật SRX210B</t>
  </si>
  <si>
    <t>011161043838</t>
  </si>
  <si>
    <t>011161043830</t>
  </si>
  <si>
    <t>011161043863</t>
  </si>
  <si>
    <t>011161043835</t>
  </si>
  <si>
    <t>00110610582159</t>
  </si>
  <si>
    <t>00110610583181</t>
  </si>
  <si>
    <t>00110061040499</t>
  </si>
  <si>
    <t>00110061041308</t>
  </si>
  <si>
    <t>00110061055618</t>
  </si>
  <si>
    <t>00110061041320</t>
  </si>
  <si>
    <t>00110061049894</t>
  </si>
  <si>
    <t>  00110061040941</t>
  </si>
  <si>
    <t>TBVP00000701</t>
  </si>
  <si>
    <t>00110061052920</t>
  </si>
  <si>
    <t xml:space="preserve"> 0011_0061050027</t>
  </si>
  <si>
    <t>00110610584569</t>
  </si>
  <si>
    <t>00110061040980</t>
  </si>
  <si>
    <t>00110061040523</t>
  </si>
  <si>
    <t>00110061040219</t>
  </si>
  <si>
    <t>00110003494889</t>
  </si>
  <si>
    <t>00110061049834</t>
  </si>
  <si>
    <t>00110061040611</t>
  </si>
  <si>
    <t>00110061041143</t>
  </si>
  <si>
    <t xml:space="preserve">
00110061051454 </t>
  </si>
  <si>
    <t>00110061040239</t>
  </si>
  <si>
    <t>00110061050829</t>
  </si>
  <si>
    <t>00110610603542</t>
  </si>
  <si>
    <t xml:space="preserve">00110061050754 </t>
  </si>
  <si>
    <t xml:space="preserve">00110610591585 </t>
  </si>
  <si>
    <t>00110061040095</t>
  </si>
  <si>
    <t>00110061040093</t>
  </si>
  <si>
    <t>00110061040096</t>
  </si>
  <si>
    <t>00110610592639</t>
  </si>
  <si>
    <t>00110061051422</t>
  </si>
  <si>
    <t>00110061054447</t>
  </si>
  <si>
    <t xml:space="preserve">00110061040210 </t>
  </si>
  <si>
    <t>00110610579927</t>
  </si>
  <si>
    <t>00110061041140</t>
  </si>
  <si>
    <t>0011_0610577999</t>
  </si>
  <si>
    <t>00110610578864</t>
  </si>
  <si>
    <t>Máy tính xách tay HP 14 Core i5</t>
  </si>
  <si>
    <t>00110061055596</t>
  </si>
  <si>
    <t>TBDL00006518</t>
  </si>
  <si>
    <t>ITCO00005866</t>
  </si>
  <si>
    <t>00110610594723</t>
  </si>
  <si>
    <t>037061048187</t>
  </si>
  <si>
    <t xml:space="preserve">00110061041160 </t>
  </si>
  <si>
    <t>00110061058677</t>
  </si>
  <si>
    <t>00110061055936</t>
  </si>
  <si>
    <t>ITCO00001704</t>
  </si>
  <si>
    <t>00110061040963</t>
  </si>
  <si>
    <t>00110061052841</t>
  </si>
  <si>
    <t>00110061040241</t>
  </si>
  <si>
    <t>ITCO00005721</t>
  </si>
  <si>
    <t xml:space="preserve">  00110061054377 </t>
  </si>
  <si>
    <t xml:space="preserve">00110061057170 </t>
  </si>
  <si>
    <t xml:space="preserve">  00110610601871 </t>
  </si>
  <si>
    <t>00110061050321</t>
  </si>
  <si>
    <t>00110610579936</t>
  </si>
  <si>
    <t xml:space="preserve">00110061051598 </t>
  </si>
  <si>
    <t>TBVP00004191</t>
  </si>
  <si>
    <t>00110061040593</t>
  </si>
  <si>
    <t>Máy phát điện Deutz M-DE35</t>
  </si>
  <si>
    <t>Máy phát điện Elemax - SHT25D</t>
  </si>
  <si>
    <t>STT</t>
  </si>
  <si>
    <t>Mã KT</t>
  </si>
  <si>
    <t>Tên tài sản</t>
  </si>
  <si>
    <t>Ngày đưa vào sử dụng</t>
  </si>
  <si>
    <t>Tình trạng tài sản</t>
  </si>
  <si>
    <t>Số lượng</t>
  </si>
  <si>
    <t>Nguyên giá</t>
  </si>
  <si>
    <t>Lưu kho</t>
  </si>
  <si>
    <t>Kho B1</t>
  </si>
  <si>
    <t>Máy tính để bàn HP 280 Corei3</t>
  </si>
  <si>
    <t>Máy tính bàn Dell Optilex 3060</t>
  </si>
  <si>
    <t>Máy tính bàn HP 2000</t>
  </si>
  <si>
    <t>Máy tính để bàn Dell Vostro 3670 Corei3</t>
  </si>
  <si>
    <t>Máy tính PC HP Pavilion 500-240x + LCD R191</t>
  </si>
  <si>
    <t>Bộ Máy tính bàn HP 280 core i3 (win bản quyền theo máy)</t>
  </si>
  <si>
    <t>0011.CM.816790</t>
  </si>
  <si>
    <t>  ITCO00005541</t>
  </si>
  <si>
    <t>Máy  tính bàn HP Pro2000 - QTK Đông Anh 5</t>
  </si>
  <si>
    <t>Máy tính bàn HP prodesk 400G3 (core i3)</t>
  </si>
  <si>
    <t>Máy tính bàn HP ProDesk 400G2 Core i3, ram2GB (MH F191 18.5inch)</t>
  </si>
  <si>
    <t>Máy tính xách tay Dell Vostro 3468 core i5</t>
  </si>
  <si>
    <t>0011.CM.753654</t>
  </si>
  <si>
    <t>  00110061058016</t>
  </si>
  <si>
    <t>0011.CM.9417</t>
  </si>
  <si>
    <t>  00110061051371</t>
  </si>
  <si>
    <t>0011.CM.816731</t>
  </si>
  <si>
    <t>  00110610578970</t>
  </si>
  <si>
    <t>Máy tính để bàn HP280G2MT</t>
  </si>
  <si>
    <t>0011.CM.512827</t>
  </si>
  <si>
    <t>  00110061050783</t>
  </si>
  <si>
    <t>Màn hình HP LED 23 inch</t>
  </si>
  <si>
    <t>0011.CM.816791</t>
  </si>
  <si>
    <t>  00110610578971</t>
  </si>
  <si>
    <t>0011.CM.456</t>
  </si>
  <si>
    <t>  ITCO00005999</t>
  </si>
  <si>
    <t>0011.CM.816750</t>
  </si>
  <si>
    <t>  0011_0061050382</t>
  </si>
  <si>
    <t>Bộ máy tính bàn HP Prodesk 400G2 core i3 cho Nguyễn Văn Phương-TTKHDN Long Biên</t>
  </si>
  <si>
    <t>0011.CM.12553</t>
  </si>
  <si>
    <t>  00110061049834</t>
  </si>
  <si>
    <t>0011.CM.667644</t>
  </si>
  <si>
    <t>  00110061050375</t>
  </si>
  <si>
    <t>0011.CM.816792</t>
  </si>
  <si>
    <t>  00110061049824</t>
  </si>
  <si>
    <t>0011.CM.816715</t>
  </si>
  <si>
    <t>  00110061049825</t>
  </si>
  <si>
    <t>0011.CM.3514</t>
  </si>
  <si>
    <t>  ITCO90000784</t>
  </si>
  <si>
    <t>Máy tính bàn HP pro2000</t>
  </si>
  <si>
    <t>0011.CM.7859</t>
  </si>
  <si>
    <t>CASE Máy tính để bàn HP 500-503X</t>
  </si>
  <si>
    <t>0011.CM.667617</t>
  </si>
  <si>
    <t>  00110061050079</t>
  </si>
  <si>
    <t>PC HP Compaq 8000 Elite</t>
  </si>
  <si>
    <t>0011.CM.816751</t>
  </si>
  <si>
    <t>  ITCO00000972</t>
  </si>
  <si>
    <t>Máy tính HP DX2300 E2140 LCD15" 12</t>
  </si>
  <si>
    <t>0011.CM.816662</t>
  </si>
  <si>
    <t>  00110061050766</t>
  </si>
  <si>
    <t>0011.CM.9442</t>
  </si>
  <si>
    <t>  00110061050765</t>
  </si>
  <si>
    <t>0011.CM.12783</t>
  </si>
  <si>
    <t>  0011_0061041472</t>
  </si>
  <si>
    <t>0011.CM.287</t>
  </si>
  <si>
    <t>  ITCO00005721</t>
  </si>
  <si>
    <t>máy tính để bàn Acer PIV</t>
  </si>
  <si>
    <t>0011.CM.8450</t>
  </si>
  <si>
    <t>  037061047804</t>
  </si>
  <si>
    <t>Máy tính bàn HP4000</t>
  </si>
  <si>
    <t>0011.CM.12212</t>
  </si>
  <si>
    <t>  00110610587629</t>
  </si>
  <si>
    <t>0011.CM.816734</t>
  </si>
  <si>
    <t>  ITCO00001773</t>
  </si>
  <si>
    <t>Máy tính HP Compaq D2310 KQ 861AV  4</t>
  </si>
  <si>
    <t>0011.CM.2672</t>
  </si>
  <si>
    <t>  ITCO00000973</t>
  </si>
  <si>
    <t>0011.CM.8472</t>
  </si>
  <si>
    <t>  037061047989</t>
  </si>
  <si>
    <t>Bộ máy Dell (Màn hình + CPU) - Imoto</t>
  </si>
  <si>
    <t>0011.CM.884477</t>
  </si>
  <si>
    <t>  011161043855</t>
  </si>
  <si>
    <t>0011.CM.810615</t>
  </si>
  <si>
    <t>  0011_0061049970</t>
  </si>
  <si>
    <t>Máy tính bàn HP ProDesk 400G2 Core i3,ram2GB(MH F191 18.5inch) seri: SGH504PVDW</t>
  </si>
  <si>
    <t>0011.CM.816661</t>
  </si>
  <si>
    <t>  00110061050767</t>
  </si>
  <si>
    <t>0011.CM.816714</t>
  </si>
  <si>
    <t>  00110061057019</t>
  </si>
  <si>
    <t>0011.CM.12782</t>
  </si>
  <si>
    <t>  0011_0061041470</t>
  </si>
  <si>
    <t>0011.CM.816691</t>
  </si>
  <si>
    <t>  00110061049827</t>
  </si>
  <si>
    <t>0011.CM.816749</t>
  </si>
  <si>
    <t>  00110610581234</t>
  </si>
  <si>
    <t>0011.CM.884492</t>
  </si>
  <si>
    <t>  00110610584569</t>
  </si>
  <si>
    <t>0011.CM.13401</t>
  </si>
  <si>
    <t>  00110610590410</t>
  </si>
  <si>
    <t>Máy tính xách tay HP340G2 (Core i5)</t>
  </si>
  <si>
    <t>0011.CM.14368</t>
  </si>
  <si>
    <t>  00110610595458</t>
  </si>
  <si>
    <t>0011.CM.517196</t>
  </si>
  <si>
    <t>  00110061058625</t>
  </si>
  <si>
    <t>0011.CM.816789</t>
  </si>
  <si>
    <t>  00110610577788</t>
  </si>
  <si>
    <t>0011.CM.884454</t>
  </si>
  <si>
    <t>  011161043863</t>
  </si>
  <si>
    <t>Desktop HP Compaq 8000 - 4GB</t>
  </si>
  <si>
    <t>0011.CM.9374</t>
  </si>
  <si>
    <t>  00110061058006</t>
  </si>
  <si>
    <t>Máy tính xách tay HP340G2 (Core i3)</t>
  </si>
  <si>
    <t>Máy tính xách tay HP CQ43</t>
  </si>
  <si>
    <t>0011.CM.7426</t>
  </si>
  <si>
    <t>  00110061040610</t>
  </si>
  <si>
    <t>Máy tính xách tay HP CQ42</t>
  </si>
  <si>
    <t>Máy tính xách tay HP 14-ac144TU Core i3</t>
  </si>
  <si>
    <t>01 Máy tính xách tay HP14 core i3</t>
  </si>
  <si>
    <t>0011.CM.884469</t>
  </si>
  <si>
    <t>  0011-0061041308</t>
  </si>
  <si>
    <t>Máy tính xách tay HP350 Corei3+túi HP</t>
  </si>
  <si>
    <t>0011.CM.7820</t>
  </si>
  <si>
    <t>  00110061041140</t>
  </si>
  <si>
    <t>Máy tính Laptop HP 15-d062TU</t>
  </si>
  <si>
    <t>0011.CM.13207</t>
  </si>
  <si>
    <t>  00110610590329</t>
  </si>
  <si>
    <t>Máy tính xách tay HP Probook 440 Corei5</t>
  </si>
  <si>
    <t>máy tinh xách tay dell vostro cori i5</t>
  </si>
  <si>
    <t>Máy tính xách tay HPcore i5</t>
  </si>
  <si>
    <t>0011.CM.6966</t>
  </si>
  <si>
    <t>  00110061040185</t>
  </si>
  <si>
    <t>Máy tính Laptop HP 1000</t>
  </si>
  <si>
    <t>Máy tính xách tay DELL 3490 Core i5</t>
  </si>
  <si>
    <t>0011.CM.13342</t>
  </si>
  <si>
    <t>0011.CM.11399</t>
  </si>
  <si>
    <t>  00110610581998</t>
  </si>
  <si>
    <t>0011.CM.810650</t>
  </si>
  <si>
    <t>  ITCO00000135</t>
  </si>
  <si>
    <t>Nhập 01 máy tính xách tay HP CQ43 theo BBBGTS số 17/2013/BB-GLTS.HN ng 19/7/2013 từ Ho cho GD DVKH Thanh Xuân</t>
  </si>
  <si>
    <t>0011.CM.5609</t>
  </si>
  <si>
    <t>  00110003494889</t>
  </si>
  <si>
    <t>Máy tính xách tay HP Probook 4440s</t>
  </si>
  <si>
    <t>0011.CM.3779</t>
  </si>
  <si>
    <t>  ITCO90000046</t>
  </si>
  <si>
    <t>Máy tính xách tay CQ42-103TU 3</t>
  </si>
  <si>
    <t>Máy tính xách tay HP350 Core i3</t>
  </si>
  <si>
    <t>0011.CM.11510</t>
  </si>
  <si>
    <t>  0011-0610582405</t>
  </si>
  <si>
    <t>Laptop core i5</t>
  </si>
  <si>
    <t>0011.CM.13142</t>
  </si>
  <si>
    <t>  00110610581174</t>
  </si>
  <si>
    <t>0011.CM.7838</t>
  </si>
  <si>
    <t>  00110061041157</t>
  </si>
  <si>
    <t>0011.CM.14042</t>
  </si>
  <si>
    <t>  00110610592769</t>
  </si>
  <si>
    <t>Laptop HP Probook 4430s</t>
  </si>
  <si>
    <t>0011.CM.884479</t>
  </si>
  <si>
    <t>  00110061040499</t>
  </si>
  <si>
    <t>0011.CM.12542</t>
  </si>
  <si>
    <t>  00110061049777</t>
  </si>
  <si>
    <t>0011.CM.7383</t>
  </si>
  <si>
    <t>  00110061040523</t>
  </si>
  <si>
    <t>0011.CM.13243</t>
  </si>
  <si>
    <t>  00110610591578</t>
  </si>
  <si>
    <t>Máy tính xách tay HP probook 4430</t>
  </si>
  <si>
    <t>0011.CM.12634</t>
  </si>
  <si>
    <t>  00110610589803</t>
  </si>
  <si>
    <t>0011.CM.13251</t>
  </si>
  <si>
    <t>  ITCO0000007889</t>
  </si>
  <si>
    <t>Máy tính xách tay HP 15 core i3</t>
  </si>
  <si>
    <t>Máy tính xách tay HP 6530s</t>
  </si>
  <si>
    <t>0011.CM.7360</t>
  </si>
  <si>
    <t>  00110061040488</t>
  </si>
  <si>
    <t>0011.CM.7696</t>
  </si>
  <si>
    <t>  0011_0061040980</t>
  </si>
  <si>
    <t>0011.CM.8853</t>
  </si>
  <si>
    <t>  00110061052920</t>
  </si>
  <si>
    <t>0011.CM.3778</t>
  </si>
  <si>
    <t>  ITCO90000045</t>
  </si>
  <si>
    <t>Máy tính xách tay CQ42-103TU 2</t>
  </si>
  <si>
    <t>0011.CM.9551</t>
  </si>
  <si>
    <t>  00110061049861</t>
  </si>
  <si>
    <t>0011.CM.12645</t>
  </si>
  <si>
    <t>  00110610589814</t>
  </si>
  <si>
    <t>Máy tính xách tay HP 14-d010TU(F6D55PA)</t>
  </si>
  <si>
    <t>0011.CM.884475</t>
  </si>
  <si>
    <t>Máy tính xách tay HP Pro 4430s</t>
  </si>
  <si>
    <t>0011.CM.9253</t>
  </si>
  <si>
    <t>  00110061054447</t>
  </si>
  <si>
    <t>0011.CM.6855</t>
  </si>
  <si>
    <t>  00110061040219</t>
  </si>
  <si>
    <t>0011.CM.9421</t>
  </si>
  <si>
    <t>  00110061051376</t>
  </si>
  <si>
    <t>0011.CM.816748</t>
  </si>
  <si>
    <t>  00110610581462</t>
  </si>
  <si>
    <t>0011.CM.12907</t>
  </si>
  <si>
    <t>  00110061051418</t>
  </si>
  <si>
    <t>0011.CM.8466</t>
  </si>
  <si>
    <t>  037061048187</t>
  </si>
  <si>
    <t>0011.CM.9375</t>
  </si>
  <si>
    <t>  00110061058008</t>
  </si>
  <si>
    <t>0011.CM.7432</t>
  </si>
  <si>
    <t>  00110061040517</t>
  </si>
  <si>
    <t>0011.CM.12701</t>
  </si>
  <si>
    <t>  0011_0061040965</t>
  </si>
  <si>
    <t>0011.CM.12071</t>
  </si>
  <si>
    <t>  00110610581231</t>
  </si>
  <si>
    <t>0011.CM.811</t>
  </si>
  <si>
    <t>  ITCO00005876</t>
  </si>
  <si>
    <t>0011.CM.753663</t>
  </si>
  <si>
    <t>  00110610587402</t>
  </si>
  <si>
    <t>0011.CM.632</t>
  </si>
  <si>
    <t>  ITCO00001828</t>
  </si>
  <si>
    <t>0011.CM.7565</t>
  </si>
  <si>
    <t>  00110061040963</t>
  </si>
  <si>
    <t>0011.CM.586</t>
  </si>
  <si>
    <t>  ITCO00001643</t>
  </si>
  <si>
    <t>Máy tính xách tay HP CQ40</t>
  </si>
  <si>
    <t>0011.CM.3262</t>
  </si>
  <si>
    <t>  ITCO00005866</t>
  </si>
  <si>
    <t>0011.CM.7829</t>
  </si>
  <si>
    <t>  00110061041149</t>
  </si>
  <si>
    <t>0011.CM.8582</t>
  </si>
  <si>
    <t>  00110061050367</t>
  </si>
  <si>
    <t>0011.CM.9339</t>
  </si>
  <si>
    <t>  00110061055596</t>
  </si>
  <si>
    <t>0011.CM.7141</t>
  </si>
  <si>
    <t>  00110061040241</t>
  </si>
  <si>
    <t>0011.CM.11841</t>
  </si>
  <si>
    <t>  0011-0610584598</t>
  </si>
  <si>
    <t>01 laptop HP core i5</t>
  </si>
  <si>
    <t>0011.CM.12464</t>
  </si>
  <si>
    <t>  00110061052174</t>
  </si>
  <si>
    <t>0011.CM.7831</t>
  </si>
  <si>
    <t>0011.CM.12911</t>
  </si>
  <si>
    <t>  00110061051422</t>
  </si>
  <si>
    <t>0011.CM.11509</t>
  </si>
  <si>
    <t>  0011-0610582404</t>
  </si>
  <si>
    <t>0011.CM.6851</t>
  </si>
  <si>
    <t>0011.CM.6866</t>
  </si>
  <si>
    <t>  00110061040028</t>
  </si>
  <si>
    <t>Máy tính Surface Pro Core i5 RAM 4GB, SSD 128 GB kèm bàn phím Pro4</t>
  </si>
  <si>
    <t>0011.CM.12108</t>
  </si>
  <si>
    <t>  0011_0610577999</t>
  </si>
  <si>
    <t>0011.CM.6953</t>
  </si>
  <si>
    <t>  00110061040179</t>
  </si>
  <si>
    <t>0011.CM.12627</t>
  </si>
  <si>
    <t>  00110610589796</t>
  </si>
  <si>
    <t>0011.CM.816747</t>
  </si>
  <si>
    <t>  00110610577703</t>
  </si>
  <si>
    <t>Máy tính xách tay HP Compaq V3621AU 2</t>
  </si>
  <si>
    <t>0011.CM.810622</t>
  </si>
  <si>
    <t>  0011_0061041446</t>
  </si>
  <si>
    <t>0011.CM.884473</t>
  </si>
  <si>
    <t>  0011-0061041320</t>
  </si>
  <si>
    <t>0011.CM.12702</t>
  </si>
  <si>
    <t>  0011.0061040978</t>
  </si>
  <si>
    <t>0011.CM.10891</t>
  </si>
  <si>
    <t>  00110610579936</t>
  </si>
  <si>
    <t>0011.CM.8914</t>
  </si>
  <si>
    <t>  00110061054387</t>
  </si>
  <si>
    <t>0011.CM.810634</t>
  </si>
  <si>
    <t>  ITCO00002177</t>
  </si>
  <si>
    <t>0011.CM.7143</t>
  </si>
  <si>
    <t>  00110061040239</t>
  </si>
  <si>
    <t>0011.CM.12772</t>
  </si>
  <si>
    <t>  0011_0061041447</t>
  </si>
  <si>
    <t>0011.CM.9519</t>
  </si>
  <si>
    <t>  00110061049891</t>
  </si>
  <si>
    <t>0011.CM.12154</t>
  </si>
  <si>
    <t>Máy tính XT Dell Precision M3800 core i7</t>
  </si>
  <si>
    <t>0011.CM.7361</t>
  </si>
  <si>
    <t>  00110061040486</t>
  </si>
  <si>
    <t>0011.CM.1880</t>
  </si>
  <si>
    <t>  ITCO00000612</t>
  </si>
  <si>
    <t>0011.CM.9508</t>
  </si>
  <si>
    <t>  00110061057913</t>
  </si>
  <si>
    <t>0011.CM.14056</t>
  </si>
  <si>
    <t>  00110610592639</t>
  </si>
  <si>
    <t>Máy tính xách tay Dell Vostro 5568</t>
  </si>
  <si>
    <t>0011.CM.12477</t>
  </si>
  <si>
    <t>  00110061051361</t>
  </si>
  <si>
    <t>0011.CM.12488</t>
  </si>
  <si>
    <t>  00110061051365</t>
  </si>
  <si>
    <t>0011.CM.8334</t>
  </si>
  <si>
    <t>  00110061049938</t>
  </si>
  <si>
    <t>0011.CM.803</t>
  </si>
  <si>
    <t>  ITCO00005744</t>
  </si>
  <si>
    <t>0011.CM.9242</t>
  </si>
  <si>
    <t>0011.CM.6959</t>
  </si>
  <si>
    <t>  00110061040186</t>
  </si>
  <si>
    <t>0011.CM.6862</t>
  </si>
  <si>
    <t>  00110061040029</t>
  </si>
  <si>
    <t>0011.CM.8568</t>
  </si>
  <si>
    <t>  00110061050223</t>
  </si>
  <si>
    <t>0011.CM.816732</t>
  </si>
  <si>
    <t>  0011_0061041442</t>
  </si>
  <si>
    <t>0011.CM.12632</t>
  </si>
  <si>
    <t>  00110610589801</t>
  </si>
  <si>
    <t>0011.CM.12492</t>
  </si>
  <si>
    <t>  00110061051348</t>
  </si>
  <si>
    <t>0011.CM.652619</t>
  </si>
  <si>
    <t>  00110061055936</t>
  </si>
  <si>
    <t>Máy tính xách tay HP520</t>
  </si>
  <si>
    <t>0011.CM.7367</t>
  </si>
  <si>
    <t>  00110061040522</t>
  </si>
  <si>
    <t>0011.CM.9362</t>
  </si>
  <si>
    <t>0011.CM.589982</t>
  </si>
  <si>
    <t>  00110610594723</t>
  </si>
  <si>
    <t>0011.CM.7698</t>
  </si>
  <si>
    <t>  0011_0061040984</t>
  </si>
  <si>
    <t>0011.CM.608</t>
  </si>
  <si>
    <t>  ITCO00001704</t>
  </si>
  <si>
    <t>0011.CM.7427</t>
  </si>
  <si>
    <t>  00110061040611</t>
  </si>
  <si>
    <t>0011.CM.9520</t>
  </si>
  <si>
    <t>  00110061049890</t>
  </si>
  <si>
    <t>0011.CM.2630</t>
  </si>
  <si>
    <t>0011.CM.12981</t>
  </si>
  <si>
    <t>  00110610587824</t>
  </si>
  <si>
    <t>0011.CM.7410</t>
  </si>
  <si>
    <t>  00110061040597</t>
  </si>
  <si>
    <t>0011.CM.7777</t>
  </si>
  <si>
    <t>  0011_0061040975</t>
  </si>
  <si>
    <t>Xuất 01 laptop 15 core i3 cho Nguyễn Thị Cẩm Nhung TTQLRRTD MB, NHDN</t>
  </si>
  <si>
    <t>0011.CM.810641</t>
  </si>
  <si>
    <t>  00110610577693</t>
  </si>
  <si>
    <t>Máy tính xách tay HP14-Core i3 cho Nguyễn Sơn Tùng MSB14897</t>
  </si>
  <si>
    <t>0011.CM.7823</t>
  </si>
  <si>
    <t>  00110061041143</t>
  </si>
  <si>
    <t>0011.CM.10543</t>
  </si>
  <si>
    <t>  00110610578231</t>
  </si>
  <si>
    <t>0011.CM.9434</t>
  </si>
  <si>
    <t>  00110061050798</t>
  </si>
  <si>
    <t>0011.CM.884468</t>
  </si>
  <si>
    <t>  00110061055618</t>
  </si>
  <si>
    <t>0011.CM.10900</t>
  </si>
  <si>
    <t>  00110610579927</t>
  </si>
  <si>
    <t>0011.CM.3591</t>
  </si>
  <si>
    <t>  ITCO00001585</t>
  </si>
  <si>
    <t>0011.CM.9461</t>
  </si>
  <si>
    <t>  00110061050829</t>
  </si>
  <si>
    <t>0011.CM.12621</t>
  </si>
  <si>
    <t>  0011_0061050027</t>
  </si>
  <si>
    <t>0011.CM.7419</t>
  </si>
  <si>
    <t>  00110061040593</t>
  </si>
  <si>
    <t>0011.CM.12957</t>
  </si>
  <si>
    <t>  00110061040619</t>
  </si>
  <si>
    <t>0011.CM.6863</t>
  </si>
  <si>
    <t>  00110061040024</t>
  </si>
  <si>
    <t>0011.CM.7825</t>
  </si>
  <si>
    <t>  00110061041145</t>
  </si>
  <si>
    <t>0011.CM.13250</t>
  </si>
  <si>
    <t>0011.CM.7694</t>
  </si>
  <si>
    <t>  0011_0061040951</t>
  </si>
  <si>
    <t>Máy tính xách tay HP 14core i5</t>
  </si>
  <si>
    <t>0011.CM.10640</t>
  </si>
  <si>
    <t>  00110610578864</t>
  </si>
  <si>
    <t>0011.CM.11557</t>
  </si>
  <si>
    <t>  0011-0610582375</t>
  </si>
  <si>
    <t>0011.CM.8559</t>
  </si>
  <si>
    <t>  00110061050093</t>
  </si>
  <si>
    <t>Máy in Canon LBP 6680X</t>
  </si>
  <si>
    <t>0011.CM.8329</t>
  </si>
  <si>
    <t>  00110061050321</t>
  </si>
  <si>
    <t>Máy in đa năng Canon IR1024</t>
  </si>
  <si>
    <t>0011.CM.530814</t>
  </si>
  <si>
    <t>  00110061040064</t>
  </si>
  <si>
    <t>Máy in LPB3300 Canon</t>
  </si>
  <si>
    <t>0011.CM.2289</t>
  </si>
  <si>
    <t>  TBVP00005245</t>
  </si>
  <si>
    <t>Máy in LBP6650DN Canon 6 (TBVP00005245)</t>
  </si>
  <si>
    <t>0011.CM.2880</t>
  </si>
  <si>
    <t>  TBVP00004191</t>
  </si>
  <si>
    <t>Máy in HP 2015</t>
  </si>
  <si>
    <t>Máy in canon đa chức năng MF6180DW</t>
  </si>
  <si>
    <t>0011.CM.8260</t>
  </si>
  <si>
    <t>0011.CM.12974</t>
  </si>
  <si>
    <t>0011.CM.816771</t>
  </si>
  <si>
    <t>  00110610590006</t>
  </si>
  <si>
    <t>0011.CM.816810</t>
  </si>
  <si>
    <t>  00110610590027</t>
  </si>
  <si>
    <t>0011.CM.523861</t>
  </si>
  <si>
    <t>01 Firewall ASA 5505</t>
  </si>
  <si>
    <t>0011.CM.884466</t>
  </si>
  <si>
    <t>  00110610582159</t>
  </si>
  <si>
    <t>Ổ cứng WD Purple 1TB</t>
  </si>
  <si>
    <t>0011.CM.7673</t>
  </si>
  <si>
    <t xml:space="preserve">Nhập CCDC thuộc HĐ 73A/2014/MSB-INET (24/11/14) cung cấp thiết bị router dự phòng cho MSB </t>
  </si>
  <si>
    <t>SWITCH 24 cổng SF500-24-K9-G5</t>
  </si>
  <si>
    <t>0011.CM.884457</t>
  </si>
  <si>
    <t>  011161043830</t>
  </si>
  <si>
    <t>Bộ lưu điện Santak 1000VA</t>
  </si>
  <si>
    <t>0011.CM.884460</t>
  </si>
  <si>
    <t>  011161043835</t>
  </si>
  <si>
    <t>Thiết bị định tuyến E1200</t>
  </si>
  <si>
    <t>0011.CM.884461</t>
  </si>
  <si>
    <t>  011161043838</t>
  </si>
  <si>
    <t>0011.CM.884481</t>
  </si>
  <si>
    <t>  00110610583181</t>
  </si>
  <si>
    <t>Đầu ghi hình HIK VISION - 4 Kênh (Không kèm ổ cứng)</t>
  </si>
  <si>
    <t>0011.CM.523801</t>
  </si>
  <si>
    <t>  00110610582514</t>
  </si>
  <si>
    <t>Ổ cứng WD Purple 4TB</t>
  </si>
  <si>
    <t>Điện thoại bàn IP Phone 1603SW-I BLK</t>
  </si>
  <si>
    <t>0011.CM.1758</t>
  </si>
  <si>
    <t>  TBVP00000880</t>
  </si>
  <si>
    <t>Thiết bị chứa khóa Ikey 1032</t>
  </si>
  <si>
    <t>Màn hình HP compaq L1710 TFT 17 1</t>
  </si>
  <si>
    <t>0011.CM.810627</t>
  </si>
  <si>
    <t>  TBKQ00001098</t>
  </si>
  <si>
    <t>Đèn kiểm tra tiền giả - tại Thái Thịnh</t>
  </si>
  <si>
    <t>0011.CM.1610</t>
  </si>
  <si>
    <t>  TBKQ00000379</t>
  </si>
  <si>
    <t>Máy bó tiền cọc ZD93</t>
  </si>
  <si>
    <t>0011.CM.523848</t>
  </si>
  <si>
    <t>  TBDL00000359</t>
  </si>
  <si>
    <t>Máy ĐH Nagakawa 12.000BTU, 1 chiều - PGD HQV</t>
  </si>
  <si>
    <t>0011.CM.5878</t>
  </si>
  <si>
    <t>  TBDL00006518</t>
  </si>
  <si>
    <t>Tủ lạnh Funiki FR-91CD</t>
  </si>
  <si>
    <t>0011.CM.3833</t>
  </si>
  <si>
    <t>  TBVP00000057</t>
  </si>
  <si>
    <t>Đầu đĩa DVD cho P.HCTH</t>
  </si>
  <si>
    <t>0011.CM.524013</t>
  </si>
  <si>
    <t>  00110610589705</t>
  </si>
  <si>
    <t>Ổ cứng WD Purple 2TB</t>
  </si>
  <si>
    <t>0011.CM.6770</t>
  </si>
  <si>
    <t>  00110061040093</t>
  </si>
  <si>
    <t>Máy ảnh Canon A2500</t>
  </si>
  <si>
    <t>0011.CM.6764</t>
  </si>
  <si>
    <t>  00110061040095</t>
  </si>
  <si>
    <t>0011.CM.517966</t>
  </si>
  <si>
    <t>  TBDL00000843</t>
  </si>
  <si>
    <t>Nhận điều chuyển 01 máy ảnh Canon từ MSB Yên Viên cho Phòng KT KVHN theo PXK 2014102400108 và PXK2014102400110 ngày 24.10.14</t>
  </si>
  <si>
    <t>0011.CM.6765</t>
  </si>
  <si>
    <t>  00110061040096</t>
  </si>
  <si>
    <t>0011.CM.2338</t>
  </si>
  <si>
    <t>  TBVP00000860</t>
  </si>
  <si>
    <t>Máy huỷ tài liệu HPEC S310</t>
  </si>
  <si>
    <t>0011.CM.14452</t>
  </si>
  <si>
    <t>Máy đóng chứng từ DS98.</t>
  </si>
  <si>
    <t>0011.CM.4121</t>
  </si>
  <si>
    <t>Điện thoại smartphone Philips S307</t>
  </si>
  <si>
    <t>IP phone 1603</t>
  </si>
  <si>
    <t>0011.CM.9652</t>
  </si>
  <si>
    <t>0011.CM.13348</t>
  </si>
  <si>
    <t>  00110610579534</t>
  </si>
  <si>
    <t>0011.CM.12825</t>
  </si>
  <si>
    <t>  00110061051453</t>
  </si>
  <si>
    <t>0011.CM.12725</t>
  </si>
  <si>
    <t>  0011_0061041022</t>
  </si>
  <si>
    <t>0011.CM.11464</t>
  </si>
  <si>
    <t>  011-0610581003</t>
  </si>
  <si>
    <t>0011.CM.10617</t>
  </si>
  <si>
    <t>  00110061058677</t>
  </si>
  <si>
    <t>0011.CM.12717</t>
  </si>
  <si>
    <t>  00110061040995</t>
  </si>
  <si>
    <t>0011.CM.9653</t>
  </si>
  <si>
    <t>  0011_0061052131</t>
  </si>
  <si>
    <t>Máy POS ICT220 (SD với line điện thoại)</t>
  </si>
  <si>
    <t>0011.CM.547747</t>
  </si>
  <si>
    <t>  00110610582666</t>
  </si>
  <si>
    <t>0011.CM.6731</t>
  </si>
  <si>
    <t>  0011_0000000296</t>
  </si>
  <si>
    <t>0011.CM.6730</t>
  </si>
  <si>
    <t>  0011_0000000295</t>
  </si>
  <si>
    <t>0011.CM.524085</t>
  </si>
  <si>
    <t>  00110610593136</t>
  </si>
  <si>
    <t>0011.CM.3942</t>
  </si>
  <si>
    <t>  00110000000519</t>
  </si>
  <si>
    <t>Máy ghi âm KTS Sony ICD - UX523F</t>
  </si>
  <si>
    <t>Đầu ghi 4 kênh panasonic</t>
  </si>
  <si>
    <t>0031.CM.1425</t>
  </si>
  <si>
    <t>  0011_0061049971</t>
  </si>
  <si>
    <t>Máy tính bàn HP ProDesk 400G2 Core i3,ram2GB(MH F191 18.5inch) seri SGH451RMQS</t>
  </si>
  <si>
    <t>0031.CM.1728</t>
  </si>
  <si>
    <t>  00110610585014</t>
  </si>
  <si>
    <t>0033.CM.516858</t>
  </si>
  <si>
    <t>  00110061049894</t>
  </si>
  <si>
    <t>Tivi Sony 49inch</t>
  </si>
  <si>
    <t>Máy in sổ Nantian PR9</t>
  </si>
  <si>
    <t>Máy tính xách tay HP probook 4420</t>
  </si>
  <si>
    <t>Máy Dx2310 microtower</t>
  </si>
  <si>
    <t>0011.CN.46</t>
  </si>
  <si>
    <t>  ITCO00007031</t>
  </si>
  <si>
    <t>Máy tính xách tay Dell Latitude 3480 CTO core i3</t>
  </si>
  <si>
    <t>0011.CN.122</t>
  </si>
  <si>
    <t>  ITCO00000966</t>
  </si>
  <si>
    <t>0011.CN.810616</t>
  </si>
  <si>
    <t>  00110610584814</t>
  </si>
  <si>
    <t>Máy xách tay HP Compaq 6530s</t>
  </si>
  <si>
    <t>0011.CN.185</t>
  </si>
  <si>
    <t>  ITCO00002196</t>
  </si>
  <si>
    <t>Máy tính xách tay HP Pro4430s (ITCO00002196)</t>
  </si>
  <si>
    <t>0011.CN.810624</t>
  </si>
  <si>
    <t>  ITCO00000251</t>
  </si>
  <si>
    <t>0011.CN.212</t>
  </si>
  <si>
    <t>  ITCO00005201</t>
  </si>
  <si>
    <t>0011.CN.103</t>
  </si>
  <si>
    <t>  ITCO00000868</t>
  </si>
  <si>
    <t>Máy tính xách tay Apple Macbook pro</t>
  </si>
  <si>
    <t>0011.CN.524271</t>
  </si>
  <si>
    <t>  ITCO00004281</t>
  </si>
  <si>
    <t>Máy tính xách tay HP Pro4430s (GD Kế toán tập trung KV HN)</t>
  </si>
  <si>
    <t>0011.CN.810611</t>
  </si>
  <si>
    <t>  00110610584815</t>
  </si>
  <si>
    <t>0011.CN.344</t>
  </si>
  <si>
    <t>  TBVP00000701</t>
  </si>
  <si>
    <t>0011.CN.367</t>
  </si>
  <si>
    <t>  TBVP90000161</t>
  </si>
  <si>
    <t>0011.CN.589810</t>
  </si>
  <si>
    <t>  00110610583477</t>
  </si>
  <si>
    <t>0011.CN.6688</t>
  </si>
  <si>
    <t>  00110610603542</t>
  </si>
  <si>
    <t>0011.CN.542</t>
  </si>
  <si>
    <t>  TBVP00000990</t>
  </si>
  <si>
    <t>Máy chiếu Sony VPL EX145+màn chiếu</t>
  </si>
  <si>
    <t>0011.CN.735657</t>
  </si>
  <si>
    <t>  0011-0610582660</t>
  </si>
  <si>
    <t>Nhập tài sản ổ cứng WD Purple 2TB đầu ghi hình camera cho MSB An Biên ĐH số 379/2017/MSB-TL</t>
  </si>
  <si>
    <t>0011.CN.762620</t>
  </si>
  <si>
    <t>  00110984877143</t>
  </si>
  <si>
    <t>Tai nghe BENERTECH AQ310</t>
  </si>
  <si>
    <t>0011.CN.6470</t>
  </si>
  <si>
    <t>  00110610600894</t>
  </si>
  <si>
    <t>0011.CN.5192</t>
  </si>
  <si>
    <t>  00110061052841</t>
  </si>
  <si>
    <t>0020.CN.53</t>
  </si>
  <si>
    <t>  ITMA00004031</t>
  </si>
  <si>
    <t>Cisco 1841Wic 2T, cab V35</t>
  </si>
  <si>
    <t>0031.CN.31</t>
  </si>
  <si>
    <t>  TBVP00000888</t>
  </si>
  <si>
    <t>Máy in đa chức năng Canon IR1024iF</t>
  </si>
  <si>
    <t>Máy tính bàn HP EliteDesk 800G2 mini (02 màn hình 23inch)</t>
  </si>
  <si>
    <t>0011.TS.1589</t>
  </si>
  <si>
    <t>  00110061052416</t>
  </si>
  <si>
    <t>Máy tính SurFace Pro 2017 core i5</t>
  </si>
  <si>
    <t>0011.TS.1730</t>
  </si>
  <si>
    <t>  00110610584135</t>
  </si>
  <si>
    <t>Surface Pro 4 Core i7</t>
  </si>
  <si>
    <t>0011.TS.1591</t>
  </si>
  <si>
    <t>  00110061052423</t>
  </si>
  <si>
    <t>0011.TS.1540</t>
  </si>
  <si>
    <t>  00110061052414</t>
  </si>
  <si>
    <t>0011.TS.1733</t>
  </si>
  <si>
    <t>  00110610584019</t>
  </si>
  <si>
    <t>0011.TS.1734</t>
  </si>
  <si>
    <t>  00110610584020</t>
  </si>
  <si>
    <t>0011.TS.1802</t>
  </si>
  <si>
    <t>  00110610589061</t>
  </si>
  <si>
    <t>0011.TS.1361</t>
  </si>
  <si>
    <t>Máy scan Canon DR-M160</t>
  </si>
  <si>
    <t>0011.TS.1326</t>
  </si>
  <si>
    <t>  TBPD00000012</t>
  </si>
  <si>
    <t>Máy phát điện Capo 60KVA</t>
  </si>
  <si>
    <t>0011.TS.517449</t>
  </si>
  <si>
    <t>  TBPD00002684</t>
  </si>
  <si>
    <t>Máy phát điện Lister Petter LLD250 -TTKHCN Nghĩa Hưng</t>
  </si>
  <si>
    <t>0011.TS.524039</t>
  </si>
  <si>
    <t>  TBPD90000001</t>
  </si>
  <si>
    <t>0011.TS.517760</t>
  </si>
  <si>
    <t>  TBPD00002700</t>
  </si>
  <si>
    <t>0011.TS.523849</t>
  </si>
  <si>
    <t>  TBPD00000020</t>
  </si>
  <si>
    <t>Máy phát điện PRAMAC - ITALIA E8000 -HQV</t>
  </si>
  <si>
    <t>0011.TS.589909</t>
  </si>
  <si>
    <t>  TBPD00000391</t>
  </si>
  <si>
    <t>Máy phát điện FG Wilson Model P65-1 - MSB Trần Đại Nghĩa</t>
  </si>
  <si>
    <t>0032.TS.162</t>
  </si>
  <si>
    <t>  TBPD00000394</t>
  </si>
  <si>
    <t>Nhận 01 máy phát điện S12000 SHEPI từ PGD Đức Giang về MSB Xa La theo QD số 5293/2014 QD-TGD-14 NG08/12/2014</t>
  </si>
  <si>
    <t>MTS thuc te</t>
  </si>
  <si>
    <t>Mã tài sản ERP</t>
  </si>
  <si>
    <t xml:space="preserve">00110610587545 </t>
  </si>
  <si>
    <t xml:space="preserve">0011-0610582375 </t>
  </si>
  <si>
    <t>00110061051598</t>
  </si>
  <si>
    <t>00110610601871</t>
  </si>
  <si>
    <t>00110061057170</t>
  </si>
  <si>
    <t>00110061054377</t>
  </si>
  <si>
    <t>00110610587545</t>
  </si>
  <si>
    <t>00110061041160</t>
  </si>
  <si>
    <t>00110061040210</t>
  </si>
  <si>
    <t>00110610591585</t>
  </si>
  <si>
    <t>00110061050754</t>
  </si>
  <si>
    <t>00110061051454</t>
  </si>
  <si>
    <t xml:space="preserve"> ITCO00004351</t>
  </si>
  <si>
    <t>ITCO00004351</t>
  </si>
  <si>
    <t>00119884891139</t>
  </si>
  <si>
    <t>00119884891021</t>
  </si>
  <si>
    <t>00119884891115</t>
  </si>
  <si>
    <t>TỔNG CỘNG</t>
  </si>
  <si>
    <r>
      <rPr>
        <b/>
        <sz val="15"/>
        <color theme="1"/>
        <rFont val="Times New Roman"/>
        <family val="1"/>
      </rPr>
      <t>Biên bản kiểm kê tài sản đầy đủ số tài sản, mã tài sản quản lý đề xuất thanh lý</t>
    </r>
    <r>
      <rPr>
        <sz val="15"/>
        <color theme="1"/>
        <rFont val="Times New Roman"/>
        <family val="1"/>
      </rPr>
      <t xml:space="preserve">
</t>
    </r>
    <r>
      <rPr>
        <i/>
        <sz val="15"/>
        <color theme="1"/>
        <rFont val="Times New Roman"/>
        <family val="1"/>
      </rPr>
      <t>(Phụ lục 01 kèm Tờ trình số      /2021/TT-P.QLTS&amp;PTML ngày      tháng     năm 2021)</t>
    </r>
  </si>
  <si>
    <t>I</t>
  </si>
  <si>
    <t>Tài sản cố định</t>
  </si>
  <si>
    <t>Công cụ lao động</t>
  </si>
  <si>
    <t>II</t>
  </si>
  <si>
    <t>Hỏng Main</t>
  </si>
  <si>
    <t>Hỏng màn hình &amp; Chai Pin</t>
  </si>
  <si>
    <t>Hỏng Main (Đang dùng tự động sập nguồn)</t>
  </si>
  <si>
    <t>Máy cũ, cấu hình thấp, không đủ tiêu chuẩn theo quy định của IT-06</t>
  </si>
  <si>
    <t>Vỡ màn hình</t>
  </si>
  <si>
    <t>Lỗi Main, Máy cũ, cấu hình thấp, không đủ tiêu chuẩn theo quy định của IT-06</t>
  </si>
  <si>
    <t>Vỡ vỏ, Máy cũ, cấu hình thấp, không đủ tiêu chuẩn theo quy định của IT-06</t>
  </si>
  <si>
    <t>Vỡ vỏ. Máy cũ, cấu hình thấp, không đủ tiêu chuẩn theo quy định của IT-06</t>
  </si>
  <si>
    <t>Hỏng Main. Máy cũ, cấu hình thấp, không đủ tiêu chuẩn theo quy định của IT-06</t>
  </si>
  <si>
    <t>Không có nắp cây
Máy cũ, cấu hình thấp, không đủ tiêu chuẩn theo quy định của IT-06</t>
  </si>
  <si>
    <t>Hỏng ổ cứng, Máy cũ, cấu
hình thấp, không đủ tiêu chuẩn theo quy định của IT-06</t>
  </si>
  <si>
    <t>Thiết bị cũ, không sử dụng
trong hệ thống của MSB</t>
  </si>
  <si>
    <t>Hỏng màn hình, Hỏng touchpad
Máy cũ, cấu hình thấp, không đủ tiêu chuẩn theo quy định của IT-06</t>
  </si>
  <si>
    <t>Hỏng nguồn, Máy cũ, cấu hình thấp, không đủ tiêu chuẩn theo quy định của IT-06</t>
  </si>
  <si>
    <t>Hỏng main, không có xạc và pin, cấu hinh thấp không đủ tiêu chuẩn theo quy định IT-006</t>
  </si>
  <si>
    <t>Vỡ vỏ, hỏng main, hỏng ổ cứng</t>
  </si>
  <si>
    <t>Hòng Main</t>
  </si>
  <si>
    <t>Hỏng bàn phím, nứt góc, máy dùng chậm. Hỏng Main
Máy cũ, cấu hình thấp, không đủ tiêu chuẩn theo quy định của IT-06</t>
  </si>
  <si>
    <t>Hỏng Main &amp; nguồn</t>
  </si>
  <si>
    <t>Hỏng Main &amp; vỡ màn hình</t>
  </si>
  <si>
    <t>Không có pin, hỏng bàn phím. Máy cũ, cấu hình thấp, không đủ tiêu chuẩn theo quy định của IT-06</t>
  </si>
  <si>
    <t>Hỏng bàn phím. Máy cũ, cấu hình thấp, không đủ tiêu chuẩn theo quy định của IT-06</t>
  </si>
  <si>
    <t>Hỏng Sấy, hỏng nguồn</t>
  </si>
  <si>
    <t>Hỏng nguồn</t>
  </si>
  <si>
    <t>Hỏng màn hình, hỏng main, vỡ vỏ. Máy cũ, cấu hình thấp, không đủ tiêu chuẩn theo quy định của IT-06</t>
  </si>
  <si>
    <t>Không sử dụng trong hệ thống MSB</t>
  </si>
  <si>
    <t>Hỏng main, hỏng màn quét</t>
  </si>
  <si>
    <t>Hỏng nguồn. Máy cũ, cấu hình thấp, không đủ tiêu chuẩn theo quy định của IT-06</t>
  </si>
  <si>
    <t>Hỏng đèn led</t>
  </si>
  <si>
    <t>Hỏng ổ nguồn</t>
  </si>
  <si>
    <t>Lỗi nguồn. Máy cũ, cấu hình thấp, không đủ tiêu chuẩn theo quy định của IT-06</t>
  </si>
  <si>
    <t>Máy cũ, hỏng nguồn, không đủ tiêu chuẩn theo quy định của IT-06</t>
  </si>
  <si>
    <t>Hổng main</t>
  </si>
  <si>
    <t>Hỏng main</t>
  </si>
  <si>
    <t>Hỏng main + nguồn</t>
  </si>
  <si>
    <t>Hỏng Main, màn hình đợn vị giữ lại</t>
  </si>
  <si>
    <t>Máy cũ, cấu hình thấp, không đủ tiêu chuẩn theo quy định của IT-06, màn hình Hp loại cũ</t>
  </si>
  <si>
    <t>Thiếu nắp vỏ cây, không RAM, hỏng Main. Máy cũ, cấu hình thấp, không đủ tiêu chuẩn theo quy định của IT-06, màn hình hp loại cũ</t>
  </si>
  <si>
    <t>Hỏng Main
Máy cũ, cấu hình thấp, không đủ tiêu chuẩn theo quy định của IT-06, màn hình đơn vị giữ lại</t>
  </si>
  <si>
    <t>Hỏng Main, màn hình hỏng</t>
  </si>
  <si>
    <t>Hỏng bộ nguồn, màn hình hỏng bật không lên</t>
  </si>
  <si>
    <t>Hỏng Main. Máy cũ, cấu hình thấp, không đủ tiêu chuẩn theo quy định của IT-06, màn hình hỏng bị vệt</t>
  </si>
  <si>
    <t>Hỏng không tích điện</t>
  </si>
  <si>
    <t>Hỏng không bắt được Wifi</t>
  </si>
  <si>
    <t>Hỏng cơ</t>
  </si>
  <si>
    <t>'Máy tính xách tay HP14</t>
  </si>
  <si>
    <t>Máy cũ, hỏng không bật được</t>
  </si>
  <si>
    <t>Hỏng quạt,không đủ tiêu chuẩn theo quy định của IT-06</t>
  </si>
  <si>
    <t>Hỏng không nhận tín hiệu</t>
  </si>
  <si>
    <t>Hỏng màn</t>
  </si>
  <si>
    <t>Hỏng không nghe được</t>
  </si>
  <si>
    <t>Máy cũ, cấu hình thấp, không đủ tiêu chuẩn theo quy định của IT-06, màn hình đơn vị giữ lại</t>
  </si>
  <si>
    <t>Hỏng bộ nguồn, màn hình tận dụng đã cấp phát</t>
  </si>
  <si>
    <t>Hỏng Main,  màn hình tận dụng đã cấp phát</t>
  </si>
  <si>
    <t>Hỏng Main, Máy cũ, cấu hình thấp, không đủ tiêu chuẩn theo quy định của IT-06, màn hình tận dụng đã cấp phát</t>
  </si>
  <si>
    <t>Máy cũ, cấu hình thấp, không đủ tiêu chuẩn theo quy định của IT-06,  màn hình tận dụng đã cấp phát</t>
  </si>
  <si>
    <t>Lỗi khe cắm RAM liền với main, Máy cũ, cấu hình thấp, không đủ tiêu chuẩn theo quy định của IT-06, màn hình tận dụng đã cấp phát</t>
  </si>
  <si>
    <t xml:space="preserve"> gãy bản lề, màn hình không liền thân máy, tận dụng lại ram</t>
  </si>
  <si>
    <t>Hỏng Main,  tận dụng lại ram</t>
  </si>
  <si>
    <t>Lỗi Main, lỗi nguồn bật không lên,  tận dụng lại ram</t>
  </si>
  <si>
    <t>Vỡ vỏ, lỗi nguồn  tận dụng lại ram</t>
  </si>
  <si>
    <t>Hỏng, cấu hình thấp, không đủ tiêu chuẩn theo quy định của IT-06  tận dụng lại ram</t>
  </si>
  <si>
    <t>Vỡ vỏ màn hình  tận dụng lại ram</t>
  </si>
  <si>
    <t>Vỡ vỏ, gãy bản lề (Core-i5 đầu 7, RAM 4G)  tận dụng lại ram</t>
  </si>
  <si>
    <t>Máy cũ cấu hình không đủ theo tiêu chuẩn IT-006  tận dụng lại ram</t>
  </si>
  <si>
    <t>Hỏng Main &amp; Hỏng màn hình  tận dụng lại ram</t>
  </si>
  <si>
    <t>Hỏng Main  tận dụng lại ram</t>
  </si>
  <si>
    <t>Mất pin, Máy cũ, cấu hình thấp, không đủ tiêu chuẩn theo quy định của IT-06  tận dụng lại ram</t>
  </si>
  <si>
    <t xml:space="preserve"> không nhận ổ,Máy cũ, cấu hình thấp, không đủ tiêu chuẩn theo quy định của IT-06  tận dụng lại ram</t>
  </si>
  <si>
    <t>Máy cũ, chậm, cấu hình thấp, không đủ tiêu chuẩn theo quy định của IT-06  tận dụng lại ram</t>
  </si>
  <si>
    <t>Máy cũ, cấu hình thấp, không đủ tiêu chuẩn theo quy định của IT-06  tận dụng lại ram</t>
  </si>
  <si>
    <t>Hỏng ổ cứng, Máy cũ, cấu
hình thấp, không đủ tiêu chuẩn theo quy định của IT-06 tận dụng lại ram</t>
  </si>
  <si>
    <t>Hỏng bàn phím. Máy cũ, cấu hình thấp, không đủ tiêu chuẩn theo quy định của IT-06 tận dụng lại ram</t>
  </si>
  <si>
    <t>Hỏng bàn phím, Máy cũ, cấu hình thấp, không đủ tiêu chuẩn theo quy định của IT-06 tận dụng lại ram</t>
  </si>
  <si>
    <t>Hỏng ổ cứng. Máy cũ, cấu hình thấp, không đủ tiêu chuẩn theo quy định của IT-06 tận dụng lại ram</t>
  </si>
  <si>
    <t>Hỏng Main tận dụng lại ram</t>
  </si>
  <si>
    <t>Hỏng Main, Máy cũ, cấu hình thấp, không đủ tiêu chuẩn theo quy định của IT-06 tận dụng lại ram</t>
  </si>
  <si>
    <t>Hỏng Main. Máy cũ, cấu hình thấp, không đủ tiêu chuẩn theo quy định của IT-06 tận dụng lại ram</t>
  </si>
  <si>
    <t>Hỏng ổ cứng, hỏng màn hình. Máy cũ, cấu hình thấp, không đủ tiêu chuẩn theo quy định của IT-06 tận dụng lại ram</t>
  </si>
  <si>
    <t>Hỏng màn hình &amp; hòng main tận dụng lại ram</t>
  </si>
  <si>
    <t>Hỏng bàn phím, máy dùng chậm.
Máy cũ, cấu hình thấp, không đủ tiêu chuẩn theo quy định của IT-06 tận dụng lại ram</t>
  </si>
  <si>
    <t>Hỏng nguồn, Máy cũ, cấu hình thấp, không đủ tiêu chuẩn theo quy định của IT-06 tận dụng lại ram</t>
  </si>
  <si>
    <t>Máy cũ, cấu hình thấp, không đủ tiêu chuẩn theo quy định của IT-06 tận dụng lại ram</t>
  </si>
  <si>
    <t>Vỡ vỏ, gãy bản lề tận dụng lại ram</t>
  </si>
  <si>
    <t>Vỡ vỏ, Hỏng nguồn, Máy cũ, cấu hình thấp, không đủ tiêu chuẩn theo quy định của IT-06 tận dụng lại ram</t>
  </si>
  <si>
    <t>Hỏng ổ cứng tận dụng lại ram</t>
  </si>
  <si>
    <t>Không có pin, hỏng bàn phím. Máy cũ, cấu hình thấp, không đủ tiêu chuẩn theo quy định của IT-06 tận dụng lại ram</t>
  </si>
  <si>
    <t>Hỏng Touchpad, Máy cũ, cấu hình thấp, không đủ tiêu chuẩn theo quy định của IT-06 tận dụng lại ram</t>
  </si>
  <si>
    <t>Hỏng bàn phím, thiếu pin tận dụng lại ram</t>
  </si>
  <si>
    <t>Hỏng màn hình tận dụng lại ram</t>
  </si>
  <si>
    <t>Gãy bản lề, Hỏng bàn phím. Máy cũ, cấu hình thấp, không đủ tiêu chuẩn theo quy định của IT-06 tận dụng lại ram</t>
  </si>
  <si>
    <t>Hỏng Main.
Máy cũ, cấu hình thấp, không đủ tiêu chuẩn theo quy định của IT-06 tận dụng lại ram</t>
  </si>
  <si>
    <t>Hỏng khe cắm RAM, hỏng bàn phím, hỏng màn hình tận dụng lại ram</t>
  </si>
  <si>
    <t>Hỏng bàn phím tận dụng lại ram</t>
  </si>
  <si>
    <t>Máy cũ, cấu hình thấp, chậm, không đủ tiêu chuẩn theo quy định của IT-06tận dụng lại ram</t>
  </si>
  <si>
    <t>Vỡ vỏ. Máy cũ, cấu hình thấp, không đủ tiêu chuẩn theo quy định của IT-06 tận dụng lại ram</t>
  </si>
  <si>
    <t>Vỡ màn hình. Máy cũ, cấu hình thấp, không đủ tiêu chuẩn theo quy định của IT-06 tận dụng lại ram</t>
  </si>
  <si>
    <t>Lỗi ổ cứng. Máy cũ, cấu hình thấp, không đủ tiêu chuẩn theo quy định của IT-06 tận dụng lại ram</t>
  </si>
  <si>
    <t>Lỗi Main. Máy cũ, cấu hình thấp, không đủ tiêu chuẩn theo quy định của IT-06 tận dụng lại ram</t>
  </si>
  <si>
    <t>Vỡ vỏ máy, Máy keu to không lên hình (Lỗi Main) tận dụng lại ram</t>
  </si>
  <si>
    <t>Hỏng màn hình. Máy cũ, cấu hình thấp, không đủ tiêu chuẩn theo quy định của IT-06 tận dụng lại ram</t>
  </si>
  <si>
    <t>Hỏng quạt. Máy cũ, cấu hình thấp, không đủ tiêu chuẩn theo quy định của IT-06 tận dụng lại ram</t>
  </si>
  <si>
    <t>Hỏng card wifi. Máy cũ, cấu
hình thấp, không đủ tiêu chuẩn theo quy định của IT-06 tận dụng lại ram</t>
  </si>
  <si>
    <t>Thiếu pin, Máy cũ, cấu hình thấp, không đủ tiêu chuẩn theo quy định của IT-06 tận dụng lại ram</t>
  </si>
  <si>
    <t>Ổ cứng lỗi. Máy cũ, cấu hình thấp, không đủ tiêu chuẩn theo quy định của IT-06 tận dụng lại ram</t>
  </si>
  <si>
    <t>Máy cũ, cấu hình thấp, không đủ tiêu chuẩn theo quy định của IT-06
Hỏng Main tận dụng lại ram</t>
  </si>
  <si>
    <t>Hỏng nguồn. Lỗi đầu sạc chân main tận dụng lại ram</t>
  </si>
  <si>
    <t>Hỏng màn, vỡ vỏ. Máy cũ, cấu hình thấp, không đủ tiêu chuẩn theo quy định của IT-06 tận dụng lại ram</t>
  </si>
  <si>
    <t>Hỏng Pin, Máy dùng rất nóng
Máy treo đơ có vấn đề (khả năng lỗi main) tận dụng lại ram</t>
  </si>
  <si>
    <t>Nguồn bị hỏng, lỗi main tận dụng lại ram</t>
  </si>
  <si>
    <t>Vỡ vỏ màn hình. Máy cũ, cấu hình thấp, không đủ tiêu chuẩn theo quy định của IT-06 tận dụng lại ram</t>
  </si>
  <si>
    <t>Lỗi ổ cứng, không có pin. Máy cũ, cấu hình thấp, không đủ tiêu chuẩn theo quy định của IT-06 tận dụng lại ram</t>
  </si>
  <si>
    <t>Vỡ vỏ, hỏng bản lề, nứt góc.
Máy cũ, cấu hình thấp, không đủ tiêu chuẩn theo quy định của IT-06 tận dụng lại ram</t>
  </si>
  <si>
    <t>Lỗi ổ cứng, hòng bàn phím.
Máy cũ, cấu hình thấp, không đủ tiêu chuẩn theo quy định của IT-06 tận dụng lại ram</t>
  </si>
  <si>
    <t>Hỏng màn hình, Máy cũ, cấu
hình thấp, không đủ tiêu chuẩn theo quy định của IT-06 tận dụng lại ram</t>
  </si>
  <si>
    <t>Hỏng màn hình, Máy siêu cũ, cấu hình thấp, không đủ tiêu chuẩn theo quy định của IT-06 tận dụng lại ram</t>
  </si>
  <si>
    <t>Hỏng màn hình, Máy cũ, cấu hình thấp, không đủ tiêu chuẩn theo quy định của IT-06 tận dụng lại ram</t>
  </si>
  <si>
    <t>Hỏng màn hình, hỏng main.
Máy cũ, cấu hình thấp, không đủ tiêu chuẩn theo quy định của IT-06 tận dụng lại ram</t>
  </si>
  <si>
    <t>Hỏng Main &amp; Hỏng màn hình tận dụng lại ram</t>
  </si>
  <si>
    <t>Lỗi màn hình &amp; Lỗi chân cắm RAM liền main tận dụng lại ram</t>
  </si>
  <si>
    <t>Hỏng phím, nứt góc tận dụng lại ram</t>
  </si>
  <si>
    <t>Hỏng bàn phím, Máy cũ, cấu
hình thấp, không đủ tiêu chuẩn theo quy định của IT-06 tận dụng lại ram</t>
  </si>
  <si>
    <t>Lỗi khe cắm RAM, Máy cũ, cấu hình thấp, không đủ tiêu chuẩn theo quy định của IT-06,  màn hình tận dụng đã cấp phát tận dụng lại ram</t>
  </si>
  <si>
    <t>Lỗi Main, Máy cũ, cấu hình thấp, không đủ tiêu chuẩn theo quy định của IT-06, màn hình HP loại cũ tận dụng lại ram</t>
  </si>
  <si>
    <t>tận dụng lại ram, ấu hình thấp, không đủ tiêu chuẩn theo quy định của IT-06</t>
  </si>
  <si>
    <t>Không có nắp cây
Máy cũ, cấu hình thấp, không đủ tiêu chuẩn theo quy định của IT-06, màn hình hp loại cũ, tận dụng lại ram</t>
  </si>
  <si>
    <t>Máy cũ, cấu hình thấp, không đủ tiêu chuẩn theo quy định của IT-06, màn hình Hp loại cũ tận dụng lại ram</t>
  </si>
  <si>
    <t>Máy cũ, cấu hình thấp, không đủ tiêu chuẩn theo quy định của IT-06, màn hình tận dụng đã cấp phát tận dụng lại ram</t>
  </si>
  <si>
    <t>Máy cũ, cấu hình thấp, không đủ tiêu chuẩn theo quy định của IT-06, màn hình vỡ tận dụng lại ram</t>
  </si>
  <si>
    <t>Hỏng Main, màn hình vỡ tận dụng lại ram</t>
  </si>
  <si>
    <t>Máy cũ, cấu hình thấp, không đủ tiêu chuẩn theo quy định của IT-06,  màn hình tận dụng đã cấp phát tận dụng lại ram</t>
  </si>
  <si>
    <t>Máy cũ, cấu hình thấp, không đủ tiêu chuẩn theo quy định của IT-06, màn hình hỏng tận dụng lại ram</t>
  </si>
  <si>
    <t>Hỏng Main.
Máy cũ, cấu hình thấp, không đủ tiêu chuẩn theo quy định của IT-06,  màn hình tận dụng đã cấp phát tận dụng lại ram</t>
  </si>
  <si>
    <t>Hỏng Main &amp; Hỏng bộ nguồn, màn hình tận dung đã cấp phát tận dụng lại ram</t>
  </si>
  <si>
    <t>Hỏng nguồn, đơn vị giữ lại màn hình tận dụng lại ram</t>
  </si>
  <si>
    <t>0011.CM.955900</t>
  </si>
  <si>
    <t>0011.CM.955863</t>
  </si>
  <si>
    <t>0011.CN.933</t>
  </si>
  <si>
    <t> Tivi samsung 46D551</t>
  </si>
  <si>
    <t>Giá trị còn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</si>
</sst>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charset val="163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0"/>
      <color indexed="63"/>
      <name val="Times New Roman"/>
      <family val="1"/>
    </font>
    <font>
      <sz val="10"/>
      <color theme="1"/>
      <name val="Calibri Light"/>
      <family val="1"/>
      <scheme val="major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 Light"/>
      <family val="1"/>
      <scheme val="major"/>
    </font>
    <font>
      <sz val="12"/>
      <color theme="1"/>
      <name val="Times New Roman"/>
      <family val="1"/>
    </font>
    <font>
      <b/>
      <sz val="10"/>
      <color indexed="63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  <family val="1"/>
    </font>
    <font>
      <sz val="10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quotePrefix="1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left"/>
    </xf>
    <xf numFmtId="0" fontId="2" fillId="2" borderId="1" xfId="0" quotePrefix="1" applyFont="1" applyFill="1" applyBorder="1" applyAlignment="1"/>
    <xf numFmtId="0" fontId="2" fillId="2" borderId="1" xfId="0" applyFont="1" applyFill="1" applyBorder="1" applyAlignment="1">
      <alignment horizontal="left"/>
    </xf>
    <xf numFmtId="1" fontId="2" fillId="2" borderId="1" xfId="0" quotePrefix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1" fontId="0" fillId="0" borderId="0" xfId="1" applyNumberFormat="1" applyFont="1" applyAlignment="1">
      <alignment vertical="center"/>
    </xf>
    <xf numFmtId="1" fontId="0" fillId="0" borderId="0" xfId="1" applyNumberFormat="1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1" fontId="10" fillId="0" borderId="0" xfId="1" applyNumberFormat="1" applyFont="1" applyBorder="1" applyAlignment="1">
      <alignment vertical="center"/>
    </xf>
    <xf numFmtId="1" fontId="10" fillId="0" borderId="0" xfId="1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/>
    <xf numFmtId="43" fontId="10" fillId="0" borderId="0" xfId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43" fontId="0" fillId="0" borderId="0" xfId="1" applyFont="1" applyBorder="1"/>
    <xf numFmtId="0" fontId="0" fillId="0" borderId="0" xfId="0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1" applyFont="1"/>
    <xf numFmtId="0" fontId="11" fillId="0" borderId="0" xfId="0" applyFont="1" applyBorder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 wrapText="1"/>
    </xf>
    <xf numFmtId="0" fontId="2" fillId="0" borderId="1" xfId="0" quotePrefix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1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" fontId="4" fillId="5" borderId="1" xfId="1" applyNumberFormat="1" applyFont="1" applyFill="1" applyBorder="1" applyAlignment="1">
      <alignment horizontal="center" vertical="center" wrapText="1"/>
    </xf>
    <xf numFmtId="0" fontId="1" fillId="5" borderId="1" xfId="0" quotePrefix="1" applyFont="1" applyFill="1" applyBorder="1" applyAlignment="1">
      <alignment horizontal="left" wrapText="1"/>
    </xf>
    <xf numFmtId="1" fontId="4" fillId="5" borderId="1" xfId="1" applyNumberFormat="1" applyFont="1" applyFill="1" applyBorder="1" applyAlignment="1">
      <alignment vertical="center"/>
    </xf>
    <xf numFmtId="1" fontId="4" fillId="5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vertical="center" wrapText="1"/>
    </xf>
    <xf numFmtId="14" fontId="19" fillId="0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right" vertical="center" wrapText="1"/>
    </xf>
    <xf numFmtId="43" fontId="19" fillId="0" borderId="1" xfId="1" applyFont="1" applyFill="1" applyBorder="1" applyAlignment="1">
      <alignment vertical="center"/>
    </xf>
    <xf numFmtId="1" fontId="19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horizontal="right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43" fontId="11" fillId="0" borderId="0" xfId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Fill="1"/>
    <xf numFmtId="43" fontId="11" fillId="0" borderId="0" xfId="1" applyFont="1" applyBorder="1" applyAlignment="1">
      <alignment horizontal="left" vertical="center"/>
    </xf>
    <xf numFmtId="1" fontId="11" fillId="0" borderId="0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vertical="center" wrapText="1"/>
    </xf>
    <xf numFmtId="1" fontId="4" fillId="4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1"/>
  <sheetViews>
    <sheetView tabSelected="1" workbookViewId="0">
      <selection activeCell="N5" sqref="N5"/>
    </sheetView>
  </sheetViews>
  <sheetFormatPr defaultColWidth="9" defaultRowHeight="15" x14ac:dyDescent="0.25"/>
  <cols>
    <col min="1" max="1" width="4.42578125" style="25" customWidth="1"/>
    <col min="2" max="2" width="16" style="25" hidden="1" customWidth="1"/>
    <col min="3" max="3" width="12.85546875" style="64" hidden="1" customWidth="1"/>
    <col min="4" max="4" width="15" style="91" bestFit="1" customWidth="1"/>
    <col min="5" max="5" width="30" style="26" customWidth="1"/>
    <col min="6" max="6" width="15.42578125" style="27" customWidth="1"/>
    <col min="7" max="7" width="8.42578125" style="25" customWidth="1"/>
    <col min="8" max="8" width="16.85546875" style="28" customWidth="1"/>
    <col min="9" max="9" width="14.42578125" style="29" customWidth="1"/>
    <col min="10" max="10" width="9.140625" style="30" customWidth="1"/>
    <col min="11" max="11" width="30.28515625" style="99" customWidth="1"/>
    <col min="12" max="16384" width="9" style="9"/>
  </cols>
  <sheetData>
    <row r="1" spans="1:11" ht="19.5" x14ac:dyDescent="0.25">
      <c r="A1" s="112" t="s">
        <v>827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78" customFormat="1" ht="15.75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78" customFormat="1" ht="15" customHeight="1" x14ac:dyDescent="0.25">
      <c r="A3" s="79"/>
      <c r="B3" s="79"/>
      <c r="C3" s="80"/>
      <c r="D3" s="79"/>
      <c r="E3" s="79"/>
      <c r="F3" s="79"/>
      <c r="G3" s="79"/>
      <c r="H3" s="79"/>
      <c r="I3" s="79"/>
      <c r="J3" s="79"/>
      <c r="K3" s="98"/>
    </row>
    <row r="4" spans="1:11" s="16" customFormat="1" ht="31.5" customHeight="1" x14ac:dyDescent="0.25">
      <c r="A4" s="10" t="s">
        <v>236</v>
      </c>
      <c r="B4" s="11" t="s">
        <v>807</v>
      </c>
      <c r="C4" s="11" t="s">
        <v>237</v>
      </c>
      <c r="D4" s="11" t="s">
        <v>808</v>
      </c>
      <c r="E4" s="10" t="s">
        <v>238</v>
      </c>
      <c r="F4" s="12" t="s">
        <v>239</v>
      </c>
      <c r="G4" s="10" t="s">
        <v>241</v>
      </c>
      <c r="H4" s="14" t="s">
        <v>242</v>
      </c>
      <c r="I4" s="15" t="s">
        <v>971</v>
      </c>
      <c r="J4" s="15" t="s">
        <v>243</v>
      </c>
      <c r="K4" s="13" t="s">
        <v>240</v>
      </c>
    </row>
    <row r="5" spans="1:11" s="16" customFormat="1" ht="12.75" x14ac:dyDescent="0.25">
      <c r="A5" s="71" t="s">
        <v>828</v>
      </c>
      <c r="B5" s="72"/>
      <c r="C5" s="113" t="s">
        <v>829</v>
      </c>
      <c r="D5" s="113"/>
      <c r="E5" s="113"/>
      <c r="F5" s="113"/>
      <c r="G5" s="73">
        <f t="shared" ref="G5:H5" si="0">SUM(G6:G20)</f>
        <v>15</v>
      </c>
      <c r="H5" s="73">
        <f t="shared" si="0"/>
        <v>1874995940</v>
      </c>
      <c r="I5" s="93">
        <f>SUM(I6:I20)</f>
        <v>24593187.329999998</v>
      </c>
      <c r="J5" s="74"/>
      <c r="K5" s="74"/>
    </row>
    <row r="6" spans="1:11" s="23" customFormat="1" ht="25.5" x14ac:dyDescent="0.2">
      <c r="A6" s="17">
        <v>1</v>
      </c>
      <c r="B6" s="1" t="s">
        <v>0</v>
      </c>
      <c r="C6" s="17" t="s">
        <v>776</v>
      </c>
      <c r="D6" s="63" t="s">
        <v>777</v>
      </c>
      <c r="E6" s="62" t="s">
        <v>769</v>
      </c>
      <c r="F6" s="18">
        <v>42671</v>
      </c>
      <c r="G6" s="60">
        <v>1</v>
      </c>
      <c r="H6" s="20">
        <v>37820000</v>
      </c>
      <c r="I6" s="21">
        <v>0</v>
      </c>
      <c r="J6" s="22" t="s">
        <v>244</v>
      </c>
      <c r="K6" s="117" t="s">
        <v>867</v>
      </c>
    </row>
    <row r="7" spans="1:11" s="23" customFormat="1" ht="25.5" x14ac:dyDescent="0.2">
      <c r="A7" s="17">
        <v>2</v>
      </c>
      <c r="B7" s="1" t="s">
        <v>2</v>
      </c>
      <c r="C7" s="17" t="s">
        <v>778</v>
      </c>
      <c r="D7" s="63" t="s">
        <v>779</v>
      </c>
      <c r="E7" s="62" t="s">
        <v>769</v>
      </c>
      <c r="F7" s="18">
        <v>42668</v>
      </c>
      <c r="G7" s="60">
        <v>1</v>
      </c>
      <c r="H7" s="20">
        <v>37820000</v>
      </c>
      <c r="I7" s="21">
        <v>0</v>
      </c>
      <c r="J7" s="22" t="s">
        <v>244</v>
      </c>
      <c r="K7" s="117" t="s">
        <v>867</v>
      </c>
    </row>
    <row r="8" spans="1:11" s="23" customFormat="1" ht="25.5" x14ac:dyDescent="0.2">
      <c r="A8" s="17">
        <v>3</v>
      </c>
      <c r="B8" s="1" t="s">
        <v>3</v>
      </c>
      <c r="C8" s="17" t="s">
        <v>770</v>
      </c>
      <c r="D8" s="63" t="s">
        <v>771</v>
      </c>
      <c r="E8" s="62" t="s">
        <v>769</v>
      </c>
      <c r="F8" s="18">
        <v>42671</v>
      </c>
      <c r="G8" s="60">
        <v>1</v>
      </c>
      <c r="H8" s="20">
        <v>37820000</v>
      </c>
      <c r="I8" s="21">
        <v>0</v>
      </c>
      <c r="J8" s="22" t="s">
        <v>244</v>
      </c>
      <c r="K8" s="117" t="s">
        <v>867</v>
      </c>
    </row>
    <row r="9" spans="1:11" s="23" customFormat="1" ht="25.5" x14ac:dyDescent="0.2">
      <c r="A9" s="17">
        <v>4</v>
      </c>
      <c r="B9" s="1"/>
      <c r="C9" s="17" t="s">
        <v>784</v>
      </c>
      <c r="D9" s="63" t="s">
        <v>785</v>
      </c>
      <c r="E9" s="62" t="s">
        <v>476</v>
      </c>
      <c r="F9" s="18">
        <v>43283</v>
      </c>
      <c r="G9" s="60">
        <v>1</v>
      </c>
      <c r="H9" s="20">
        <v>35653800</v>
      </c>
      <c r="I9" s="20">
        <v>7150296.3399999999</v>
      </c>
      <c r="J9" s="22" t="s">
        <v>244</v>
      </c>
      <c r="K9" s="117" t="s">
        <v>833</v>
      </c>
    </row>
    <row r="10" spans="1:11" s="23" customFormat="1" ht="12.75" x14ac:dyDescent="0.2">
      <c r="A10" s="17">
        <v>6</v>
      </c>
      <c r="B10" s="1"/>
      <c r="C10" s="17" t="s">
        <v>780</v>
      </c>
      <c r="D10" s="63" t="s">
        <v>781</v>
      </c>
      <c r="E10" s="62" t="s">
        <v>772</v>
      </c>
      <c r="F10" s="18">
        <v>43164</v>
      </c>
      <c r="G10" s="60">
        <v>1</v>
      </c>
      <c r="H10" s="20">
        <v>45354000</v>
      </c>
      <c r="I10" s="20">
        <v>6138322.2000000002</v>
      </c>
      <c r="J10" s="22" t="s">
        <v>244</v>
      </c>
      <c r="K10" s="117" t="s">
        <v>832</v>
      </c>
    </row>
    <row r="11" spans="1:11" s="23" customFormat="1" ht="12.75" x14ac:dyDescent="0.2">
      <c r="A11" s="17">
        <v>7</v>
      </c>
      <c r="B11" s="1"/>
      <c r="C11" s="17" t="s">
        <v>782</v>
      </c>
      <c r="D11" s="63" t="s">
        <v>783</v>
      </c>
      <c r="E11" s="62" t="s">
        <v>772</v>
      </c>
      <c r="F11" s="18">
        <v>43164</v>
      </c>
      <c r="G11" s="60">
        <v>1</v>
      </c>
      <c r="H11" s="20">
        <v>45354000</v>
      </c>
      <c r="I11" s="20">
        <v>6138322.2000000002</v>
      </c>
      <c r="J11" s="22" t="s">
        <v>244</v>
      </c>
      <c r="K11" s="117" t="s">
        <v>832</v>
      </c>
    </row>
    <row r="12" spans="1:11" s="23" customFormat="1" ht="25.5" x14ac:dyDescent="0.2">
      <c r="A12" s="17">
        <v>8</v>
      </c>
      <c r="B12" s="1"/>
      <c r="C12" s="17" t="s">
        <v>773</v>
      </c>
      <c r="D12" s="63" t="s">
        <v>774</v>
      </c>
      <c r="E12" s="62" t="s">
        <v>775</v>
      </c>
      <c r="F12" s="18">
        <v>43160</v>
      </c>
      <c r="G12" s="60">
        <v>1</v>
      </c>
      <c r="H12" s="20">
        <v>38800000</v>
      </c>
      <c r="I12" s="20">
        <v>5166246.59</v>
      </c>
      <c r="J12" s="22" t="s">
        <v>244</v>
      </c>
      <c r="K12" s="117" t="s">
        <v>834</v>
      </c>
    </row>
    <row r="13" spans="1:11" s="23" customFormat="1" ht="25.5" x14ac:dyDescent="0.2">
      <c r="A13" s="17">
        <v>9</v>
      </c>
      <c r="B13" s="58"/>
      <c r="C13" s="17" t="s">
        <v>791</v>
      </c>
      <c r="D13" s="63" t="s">
        <v>792</v>
      </c>
      <c r="E13" s="62" t="s">
        <v>793</v>
      </c>
      <c r="F13" s="18">
        <v>40973</v>
      </c>
      <c r="G13" s="60">
        <v>1</v>
      </c>
      <c r="H13" s="20">
        <v>254263940</v>
      </c>
      <c r="I13" s="21">
        <v>0</v>
      </c>
      <c r="J13" s="22" t="s">
        <v>244</v>
      </c>
      <c r="K13" s="117" t="s">
        <v>134</v>
      </c>
    </row>
    <row r="14" spans="1:11" s="23" customFormat="1" ht="12.75" x14ac:dyDescent="0.2">
      <c r="A14" s="17">
        <v>10</v>
      </c>
      <c r="B14" s="58"/>
      <c r="C14" s="17" t="s">
        <v>788</v>
      </c>
      <c r="D14" s="63" t="s">
        <v>789</v>
      </c>
      <c r="E14" s="62" t="s">
        <v>790</v>
      </c>
      <c r="F14" s="18">
        <v>40422</v>
      </c>
      <c r="G14" s="60">
        <v>1</v>
      </c>
      <c r="H14" s="20">
        <v>340969000</v>
      </c>
      <c r="I14" s="21">
        <v>0</v>
      </c>
      <c r="J14" s="22" t="s">
        <v>244</v>
      </c>
      <c r="K14" s="117" t="s">
        <v>134</v>
      </c>
    </row>
    <row r="15" spans="1:11" s="23" customFormat="1" ht="12.75" x14ac:dyDescent="0.2">
      <c r="A15" s="17">
        <v>11</v>
      </c>
      <c r="B15" s="58"/>
      <c r="C15" s="17" t="s">
        <v>796</v>
      </c>
      <c r="D15" s="63" t="s">
        <v>797</v>
      </c>
      <c r="E15" s="62" t="s">
        <v>234</v>
      </c>
      <c r="F15" s="18">
        <v>39568</v>
      </c>
      <c r="G15" s="60">
        <v>1</v>
      </c>
      <c r="H15" s="20">
        <v>184993120</v>
      </c>
      <c r="I15" s="21">
        <v>0</v>
      </c>
      <c r="J15" s="22" t="s">
        <v>244</v>
      </c>
      <c r="K15" s="117" t="s">
        <v>134</v>
      </c>
    </row>
    <row r="16" spans="1:11" s="23" customFormat="1" ht="12.75" x14ac:dyDescent="0.2">
      <c r="A16" s="17">
        <v>12</v>
      </c>
      <c r="B16" s="58"/>
      <c r="C16" s="17" t="s">
        <v>794</v>
      </c>
      <c r="D16" s="63" t="s">
        <v>795</v>
      </c>
      <c r="E16" s="62" t="s">
        <v>235</v>
      </c>
      <c r="F16" s="18">
        <v>39738</v>
      </c>
      <c r="G16" s="60">
        <v>1</v>
      </c>
      <c r="H16" s="20">
        <v>171504762</v>
      </c>
      <c r="I16" s="21">
        <v>0</v>
      </c>
      <c r="J16" s="22" t="s">
        <v>244</v>
      </c>
      <c r="K16" s="117" t="s">
        <v>134</v>
      </c>
    </row>
    <row r="17" spans="1:11" s="23" customFormat="1" ht="25.5" x14ac:dyDescent="0.2">
      <c r="A17" s="17">
        <v>13</v>
      </c>
      <c r="B17" s="58"/>
      <c r="C17" s="17" t="s">
        <v>801</v>
      </c>
      <c r="D17" s="63" t="s">
        <v>802</v>
      </c>
      <c r="E17" s="62" t="s">
        <v>803</v>
      </c>
      <c r="F17" s="18">
        <v>40798</v>
      </c>
      <c r="G17" s="60">
        <v>1</v>
      </c>
      <c r="H17" s="20">
        <v>534548750</v>
      </c>
      <c r="I17" s="21">
        <v>0</v>
      </c>
      <c r="J17" s="22" t="s">
        <v>244</v>
      </c>
      <c r="K17" s="117" t="s">
        <v>134</v>
      </c>
    </row>
    <row r="18" spans="1:11" s="23" customFormat="1" ht="51" x14ac:dyDescent="0.2">
      <c r="A18" s="17">
        <v>14</v>
      </c>
      <c r="B18" s="58"/>
      <c r="C18" s="17" t="s">
        <v>804</v>
      </c>
      <c r="D18" s="63" t="s">
        <v>805</v>
      </c>
      <c r="E18" s="62" t="s">
        <v>806</v>
      </c>
      <c r="F18" s="18">
        <v>39344</v>
      </c>
      <c r="G18" s="60">
        <v>1</v>
      </c>
      <c r="H18" s="20">
        <v>47619048</v>
      </c>
      <c r="I18" s="21">
        <v>0</v>
      </c>
      <c r="J18" s="22" t="s">
        <v>244</v>
      </c>
      <c r="K18" s="117" t="s">
        <v>135</v>
      </c>
    </row>
    <row r="19" spans="1:11" s="23" customFormat="1" ht="25.5" x14ac:dyDescent="0.2">
      <c r="A19" s="17">
        <v>15</v>
      </c>
      <c r="B19" s="58"/>
      <c r="C19" s="17" t="s">
        <v>798</v>
      </c>
      <c r="D19" s="63" t="s">
        <v>799</v>
      </c>
      <c r="E19" s="62" t="s">
        <v>800</v>
      </c>
      <c r="F19" s="18">
        <v>40379</v>
      </c>
      <c r="G19" s="60">
        <v>1</v>
      </c>
      <c r="H19" s="20">
        <v>31650000</v>
      </c>
      <c r="I19" s="21">
        <v>0</v>
      </c>
      <c r="J19" s="22" t="s">
        <v>244</v>
      </c>
      <c r="K19" s="117" t="s">
        <v>135</v>
      </c>
    </row>
    <row r="20" spans="1:11" s="23" customFormat="1" ht="25.5" x14ac:dyDescent="0.2">
      <c r="A20" s="17">
        <v>16</v>
      </c>
      <c r="B20" s="1"/>
      <c r="C20" s="17" t="s">
        <v>786</v>
      </c>
      <c r="D20" s="63" t="s">
        <v>183</v>
      </c>
      <c r="E20" s="62" t="s">
        <v>787</v>
      </c>
      <c r="F20" s="18">
        <v>41990</v>
      </c>
      <c r="G20" s="60">
        <v>1</v>
      </c>
      <c r="H20" s="20">
        <v>30825520</v>
      </c>
      <c r="I20" s="21">
        <v>0</v>
      </c>
      <c r="J20" s="22"/>
      <c r="K20" s="117" t="s">
        <v>835</v>
      </c>
    </row>
    <row r="21" spans="1:11" s="23" customFormat="1" ht="12.75" x14ac:dyDescent="0.2">
      <c r="A21" s="71" t="s">
        <v>831</v>
      </c>
      <c r="B21" s="75"/>
      <c r="C21" s="114" t="s">
        <v>830</v>
      </c>
      <c r="D21" s="115"/>
      <c r="E21" s="115"/>
      <c r="F21" s="115"/>
      <c r="G21" s="76">
        <f t="shared" ref="G21:H21" si="1">SUM(G22:G245)</f>
        <v>224</v>
      </c>
      <c r="H21" s="94">
        <f t="shared" si="1"/>
        <v>2201266352.8000002</v>
      </c>
      <c r="I21" s="76">
        <f>SUM(I22:I245)</f>
        <v>0</v>
      </c>
      <c r="J21" s="77"/>
      <c r="K21" s="118"/>
    </row>
    <row r="22" spans="1:11" s="23" customFormat="1" ht="25.5" x14ac:dyDescent="0.2">
      <c r="A22" s="17">
        <v>1</v>
      </c>
      <c r="B22" s="2" t="s">
        <v>5</v>
      </c>
      <c r="C22" s="63" t="s">
        <v>438</v>
      </c>
      <c r="D22" s="88" t="s">
        <v>439</v>
      </c>
      <c r="E22" s="62" t="s">
        <v>4</v>
      </c>
      <c r="F22" s="18">
        <v>43355</v>
      </c>
      <c r="G22" s="19">
        <v>1</v>
      </c>
      <c r="H22" s="20">
        <v>8794500</v>
      </c>
      <c r="I22" s="21">
        <v>0</v>
      </c>
      <c r="J22" s="22" t="s">
        <v>244</v>
      </c>
      <c r="K22" s="117" t="s">
        <v>889</v>
      </c>
    </row>
    <row r="23" spans="1:11" s="23" customFormat="1" ht="41.25" customHeight="1" x14ac:dyDescent="0.2">
      <c r="A23" s="17">
        <v>2</v>
      </c>
      <c r="B23" s="1"/>
      <c r="C23" s="17" t="s">
        <v>287</v>
      </c>
      <c r="D23" s="63" t="s">
        <v>288</v>
      </c>
      <c r="E23" s="62" t="s">
        <v>255</v>
      </c>
      <c r="F23" s="18">
        <v>42291</v>
      </c>
      <c r="G23" s="60">
        <v>1</v>
      </c>
      <c r="H23" s="20">
        <v>11115500</v>
      </c>
      <c r="I23" s="21">
        <v>0</v>
      </c>
      <c r="J23" s="22" t="s">
        <v>244</v>
      </c>
      <c r="K23" s="117" t="s">
        <v>888</v>
      </c>
    </row>
    <row r="24" spans="1:11" s="23" customFormat="1" ht="12.75" x14ac:dyDescent="0.2">
      <c r="A24" s="17">
        <v>3</v>
      </c>
      <c r="B24" s="1" t="s">
        <v>6</v>
      </c>
      <c r="C24" s="63" t="s">
        <v>397</v>
      </c>
      <c r="D24" s="88" t="s">
        <v>398</v>
      </c>
      <c r="E24" s="62" t="s">
        <v>399</v>
      </c>
      <c r="F24" s="18">
        <v>43404</v>
      </c>
      <c r="G24" s="19">
        <v>1</v>
      </c>
      <c r="H24" s="20">
        <v>16524200</v>
      </c>
      <c r="I24" s="21">
        <v>0</v>
      </c>
      <c r="J24" s="22" t="s">
        <v>244</v>
      </c>
      <c r="K24" s="117" t="s">
        <v>890</v>
      </c>
    </row>
    <row r="25" spans="1:11" s="23" customFormat="1" ht="25.5" x14ac:dyDescent="0.2">
      <c r="A25" s="17">
        <v>4</v>
      </c>
      <c r="B25" s="2" t="s">
        <v>7</v>
      </c>
      <c r="C25" s="63" t="s">
        <v>471</v>
      </c>
      <c r="D25" s="88" t="s">
        <v>472</v>
      </c>
      <c r="E25" s="62" t="s">
        <v>383</v>
      </c>
      <c r="F25" s="18">
        <v>43104</v>
      </c>
      <c r="G25" s="19">
        <v>1</v>
      </c>
      <c r="H25" s="20">
        <v>19250000</v>
      </c>
      <c r="I25" s="21">
        <v>0</v>
      </c>
      <c r="J25" s="22" t="s">
        <v>244</v>
      </c>
      <c r="K25" s="117" t="s">
        <v>950</v>
      </c>
    </row>
    <row r="26" spans="1:11" s="23" customFormat="1" ht="25.5" x14ac:dyDescent="0.2">
      <c r="A26" s="17">
        <v>5</v>
      </c>
      <c r="B26" s="2" t="s">
        <v>8</v>
      </c>
      <c r="C26" s="63" t="s">
        <v>500</v>
      </c>
      <c r="D26" s="88" t="s">
        <v>501</v>
      </c>
      <c r="E26" s="62" t="s">
        <v>380</v>
      </c>
      <c r="F26" s="18">
        <v>43358</v>
      </c>
      <c r="G26" s="19">
        <v>1</v>
      </c>
      <c r="H26" s="20">
        <v>8350000</v>
      </c>
      <c r="I26" s="21">
        <v>0</v>
      </c>
      <c r="J26" s="22" t="s">
        <v>244</v>
      </c>
      <c r="K26" s="117" t="s">
        <v>891</v>
      </c>
    </row>
    <row r="27" spans="1:11" s="23" customFormat="1" ht="12.75" x14ac:dyDescent="0.2">
      <c r="A27" s="17">
        <v>6</v>
      </c>
      <c r="B27" s="2" t="s">
        <v>9</v>
      </c>
      <c r="C27" s="63" t="s">
        <v>490</v>
      </c>
      <c r="D27" s="88" t="s">
        <v>491</v>
      </c>
      <c r="E27" s="62" t="s">
        <v>4</v>
      </c>
      <c r="F27" s="18">
        <v>43355</v>
      </c>
      <c r="G27" s="19">
        <v>1</v>
      </c>
      <c r="H27" s="20">
        <v>8794500</v>
      </c>
      <c r="I27" s="21">
        <v>0</v>
      </c>
      <c r="J27" s="22" t="s">
        <v>244</v>
      </c>
      <c r="K27" s="117" t="s">
        <v>892</v>
      </c>
    </row>
    <row r="28" spans="1:11" s="23" customFormat="1" ht="12.75" x14ac:dyDescent="0.2">
      <c r="A28" s="17">
        <v>7</v>
      </c>
      <c r="B28" s="2" t="s">
        <v>11</v>
      </c>
      <c r="C28" s="63" t="s">
        <v>581</v>
      </c>
      <c r="D28" s="88" t="s">
        <v>582</v>
      </c>
      <c r="E28" s="62" t="s">
        <v>10</v>
      </c>
      <c r="F28" s="18">
        <v>43390</v>
      </c>
      <c r="G28" s="19">
        <v>1</v>
      </c>
      <c r="H28" s="20">
        <v>8950000</v>
      </c>
      <c r="I28" s="21">
        <v>0</v>
      </c>
      <c r="J28" s="22" t="s">
        <v>244</v>
      </c>
      <c r="K28" s="117" t="s">
        <v>894</v>
      </c>
    </row>
    <row r="29" spans="1:11" s="23" customFormat="1" ht="12.75" x14ac:dyDescent="0.2">
      <c r="A29" s="17">
        <v>8</v>
      </c>
      <c r="B29" s="1" t="s">
        <v>12</v>
      </c>
      <c r="C29" s="63" t="s">
        <v>463</v>
      </c>
      <c r="D29" s="88" t="s">
        <v>464</v>
      </c>
      <c r="E29" s="62" t="s">
        <v>465</v>
      </c>
      <c r="F29" s="18">
        <v>43187</v>
      </c>
      <c r="G29" s="19">
        <v>1</v>
      </c>
      <c r="H29" s="20">
        <v>19250000</v>
      </c>
      <c r="I29" s="21">
        <v>0</v>
      </c>
      <c r="J29" s="22" t="s">
        <v>244</v>
      </c>
      <c r="K29" s="117" t="s">
        <v>907</v>
      </c>
    </row>
    <row r="30" spans="1:11" s="23" customFormat="1" ht="38.25" x14ac:dyDescent="0.2">
      <c r="A30" s="17">
        <v>9</v>
      </c>
      <c r="B30" s="1" t="s">
        <v>13</v>
      </c>
      <c r="C30" s="63" t="s">
        <v>553</v>
      </c>
      <c r="D30" s="88" t="s">
        <v>554</v>
      </c>
      <c r="E30" s="62" t="s">
        <v>10</v>
      </c>
      <c r="F30" s="18">
        <v>43391</v>
      </c>
      <c r="G30" s="19">
        <v>1</v>
      </c>
      <c r="H30" s="20">
        <v>10590000</v>
      </c>
      <c r="I30" s="21">
        <v>0</v>
      </c>
      <c r="J30" s="22" t="s">
        <v>244</v>
      </c>
      <c r="K30" s="117" t="s">
        <v>893</v>
      </c>
    </row>
    <row r="31" spans="1:11" s="23" customFormat="1" ht="25.5" x14ac:dyDescent="0.2">
      <c r="A31" s="17">
        <v>10</v>
      </c>
      <c r="B31" s="1" t="s">
        <v>14</v>
      </c>
      <c r="C31" s="63" t="s">
        <v>369</v>
      </c>
      <c r="D31" s="88" t="s">
        <v>370</v>
      </c>
      <c r="E31" s="62" t="s">
        <v>363</v>
      </c>
      <c r="F31" s="18">
        <v>43069</v>
      </c>
      <c r="G31" s="19">
        <v>1</v>
      </c>
      <c r="H31" s="20">
        <v>13737900</v>
      </c>
      <c r="I31" s="21">
        <v>0</v>
      </c>
      <c r="J31" s="22" t="s">
        <v>244</v>
      </c>
      <c r="K31" s="117" t="s">
        <v>895</v>
      </c>
    </row>
    <row r="32" spans="1:11" s="23" customFormat="1" ht="12.75" x14ac:dyDescent="0.2">
      <c r="A32" s="17">
        <v>11</v>
      </c>
      <c r="B32" s="1" t="s">
        <v>15</v>
      </c>
      <c r="C32" s="63" t="s">
        <v>746</v>
      </c>
      <c r="D32" s="88" t="s">
        <v>747</v>
      </c>
      <c r="E32" s="62" t="s">
        <v>624</v>
      </c>
      <c r="F32" s="18">
        <v>43262</v>
      </c>
      <c r="G32" s="19">
        <v>1</v>
      </c>
      <c r="H32" s="20">
        <v>7348000</v>
      </c>
      <c r="I32" s="21">
        <v>0</v>
      </c>
      <c r="J32" s="22" t="s">
        <v>244</v>
      </c>
      <c r="K32" s="117" t="s">
        <v>832</v>
      </c>
    </row>
    <row r="33" spans="1:11" s="23" customFormat="1" ht="25.5" x14ac:dyDescent="0.2">
      <c r="A33" s="17">
        <v>12</v>
      </c>
      <c r="B33" s="1" t="s">
        <v>16</v>
      </c>
      <c r="C33" s="63" t="s">
        <v>515</v>
      </c>
      <c r="D33" s="88" t="s">
        <v>516</v>
      </c>
      <c r="E33" s="62" t="s">
        <v>346</v>
      </c>
      <c r="F33" s="18">
        <v>43309</v>
      </c>
      <c r="G33" s="19">
        <v>1</v>
      </c>
      <c r="H33" s="20">
        <v>9573850</v>
      </c>
      <c r="I33" s="21">
        <v>0</v>
      </c>
      <c r="J33" s="22" t="s">
        <v>244</v>
      </c>
      <c r="K33" s="117" t="s">
        <v>896</v>
      </c>
    </row>
    <row r="34" spans="1:11" s="23" customFormat="1" ht="38.25" x14ac:dyDescent="0.2">
      <c r="A34" s="17">
        <v>13</v>
      </c>
      <c r="B34" s="1" t="s">
        <v>17</v>
      </c>
      <c r="C34" s="63" t="s">
        <v>711</v>
      </c>
      <c r="D34" s="88" t="s">
        <v>712</v>
      </c>
      <c r="E34" s="62" t="s">
        <v>245</v>
      </c>
      <c r="F34" s="18">
        <v>43227</v>
      </c>
      <c r="G34" s="19">
        <v>1</v>
      </c>
      <c r="H34" s="20">
        <v>12600000</v>
      </c>
      <c r="I34" s="21">
        <v>0</v>
      </c>
      <c r="J34" s="22" t="s">
        <v>244</v>
      </c>
      <c r="K34" s="117" t="s">
        <v>965</v>
      </c>
    </row>
    <row r="35" spans="1:11" s="23" customFormat="1" ht="25.5" x14ac:dyDescent="0.2">
      <c r="A35" s="17">
        <v>14</v>
      </c>
      <c r="B35" s="1" t="s">
        <v>18</v>
      </c>
      <c r="C35" s="63" t="s">
        <v>324</v>
      </c>
      <c r="D35" s="88" t="s">
        <v>325</v>
      </c>
      <c r="E35" s="62" t="s">
        <v>249</v>
      </c>
      <c r="F35" s="18">
        <v>43357</v>
      </c>
      <c r="G35" s="19">
        <v>1</v>
      </c>
      <c r="H35" s="20">
        <v>9993000.4000000004</v>
      </c>
      <c r="I35" s="21">
        <v>0</v>
      </c>
      <c r="J35" s="22" t="s">
        <v>244</v>
      </c>
      <c r="K35" s="117" t="s">
        <v>884</v>
      </c>
    </row>
    <row r="36" spans="1:11" s="23" customFormat="1" ht="25.5" x14ac:dyDescent="0.2">
      <c r="A36" s="17">
        <v>15</v>
      </c>
      <c r="B36" s="1" t="s">
        <v>19</v>
      </c>
      <c r="C36" s="63" t="s">
        <v>388</v>
      </c>
      <c r="D36" s="88" t="s">
        <v>389</v>
      </c>
      <c r="E36" s="62" t="s">
        <v>367</v>
      </c>
      <c r="F36" s="18">
        <v>43444</v>
      </c>
      <c r="G36" s="19">
        <v>1</v>
      </c>
      <c r="H36" s="20">
        <v>14850000</v>
      </c>
      <c r="I36" s="21">
        <v>0</v>
      </c>
      <c r="J36" s="22" t="s">
        <v>244</v>
      </c>
      <c r="K36" s="117" t="s">
        <v>897</v>
      </c>
    </row>
    <row r="37" spans="1:11" s="23" customFormat="1" ht="25.5" x14ac:dyDescent="0.2">
      <c r="A37" s="17">
        <v>16</v>
      </c>
      <c r="B37" s="1" t="s">
        <v>20</v>
      </c>
      <c r="C37" s="63" t="s">
        <v>444</v>
      </c>
      <c r="D37" s="88" t="s">
        <v>445</v>
      </c>
      <c r="E37" s="62" t="s">
        <v>361</v>
      </c>
      <c r="F37" s="18">
        <v>43193</v>
      </c>
      <c r="G37" s="19">
        <v>1</v>
      </c>
      <c r="H37" s="20">
        <v>16000000</v>
      </c>
      <c r="I37" s="21">
        <v>0</v>
      </c>
      <c r="J37" s="22" t="s">
        <v>244</v>
      </c>
      <c r="K37" s="117" t="s">
        <v>898</v>
      </c>
    </row>
    <row r="38" spans="1:11" s="23" customFormat="1" ht="38.25" x14ac:dyDescent="0.2">
      <c r="A38" s="17">
        <v>17</v>
      </c>
      <c r="B38" s="1" t="s">
        <v>21</v>
      </c>
      <c r="C38" s="63" t="s">
        <v>517</v>
      </c>
      <c r="D38" s="88" t="s">
        <v>518</v>
      </c>
      <c r="E38" s="62" t="s">
        <v>346</v>
      </c>
      <c r="F38" s="18">
        <v>43311</v>
      </c>
      <c r="G38" s="19">
        <v>1</v>
      </c>
      <c r="H38" s="20">
        <v>9573850</v>
      </c>
      <c r="I38" s="21">
        <v>0</v>
      </c>
      <c r="J38" s="22" t="s">
        <v>244</v>
      </c>
      <c r="K38" s="117" t="s">
        <v>899</v>
      </c>
    </row>
    <row r="39" spans="1:11" s="23" customFormat="1" ht="51" x14ac:dyDescent="0.2">
      <c r="A39" s="17">
        <v>18</v>
      </c>
      <c r="B39" s="1" t="s">
        <v>22</v>
      </c>
      <c r="C39" s="63" t="s">
        <v>295</v>
      </c>
      <c r="D39" s="88" t="s">
        <v>296</v>
      </c>
      <c r="E39" s="62" t="s">
        <v>255</v>
      </c>
      <c r="F39" s="18">
        <v>42376</v>
      </c>
      <c r="G39" s="19">
        <v>1</v>
      </c>
      <c r="H39" s="20">
        <v>11115500</v>
      </c>
      <c r="I39" s="21">
        <v>0</v>
      </c>
      <c r="J39" s="22" t="s">
        <v>244</v>
      </c>
      <c r="K39" s="117" t="s">
        <v>954</v>
      </c>
    </row>
    <row r="40" spans="1:11" s="23" customFormat="1" ht="25.5" x14ac:dyDescent="0.2">
      <c r="A40" s="17">
        <v>19</v>
      </c>
      <c r="B40" s="2" t="s">
        <v>23</v>
      </c>
      <c r="C40" s="63" t="s">
        <v>337</v>
      </c>
      <c r="D40" s="88" t="s">
        <v>338</v>
      </c>
      <c r="E40" s="62" t="s">
        <v>254</v>
      </c>
      <c r="F40" s="18">
        <v>42800</v>
      </c>
      <c r="G40" s="19">
        <v>1</v>
      </c>
      <c r="H40" s="20">
        <v>11445000</v>
      </c>
      <c r="I40" s="21">
        <v>0</v>
      </c>
      <c r="J40" s="22" t="s">
        <v>244</v>
      </c>
      <c r="K40" s="117" t="s">
        <v>885</v>
      </c>
    </row>
    <row r="41" spans="1:11" s="23" customFormat="1" ht="38.25" x14ac:dyDescent="0.2">
      <c r="A41" s="17">
        <v>20</v>
      </c>
      <c r="B41" s="1" t="s">
        <v>24</v>
      </c>
      <c r="C41" s="63" t="s">
        <v>466</v>
      </c>
      <c r="D41" s="88" t="s">
        <v>467</v>
      </c>
      <c r="E41" s="62" t="s">
        <v>10</v>
      </c>
      <c r="F41" s="18">
        <v>43252</v>
      </c>
      <c r="G41" s="19">
        <v>1</v>
      </c>
      <c r="H41" s="20">
        <v>9573850</v>
      </c>
      <c r="I41" s="21">
        <v>0</v>
      </c>
      <c r="J41" s="22" t="s">
        <v>244</v>
      </c>
      <c r="K41" s="117" t="s">
        <v>900</v>
      </c>
    </row>
    <row r="42" spans="1:11" s="23" customFormat="1" ht="38.25" x14ac:dyDescent="0.2">
      <c r="A42" s="17">
        <v>21</v>
      </c>
      <c r="B42" s="58" t="s">
        <v>25</v>
      </c>
      <c r="C42" s="63" t="s">
        <v>534</v>
      </c>
      <c r="D42" s="88" t="s">
        <v>535</v>
      </c>
      <c r="E42" s="62" t="s">
        <v>346</v>
      </c>
      <c r="F42" s="18">
        <v>43309</v>
      </c>
      <c r="G42" s="19">
        <v>1</v>
      </c>
      <c r="H42" s="20">
        <v>9573850</v>
      </c>
      <c r="I42" s="21">
        <v>0</v>
      </c>
      <c r="J42" s="22" t="s">
        <v>244</v>
      </c>
      <c r="K42" s="117" t="s">
        <v>846</v>
      </c>
    </row>
    <row r="43" spans="1:11" s="23" customFormat="1" ht="38.25" x14ac:dyDescent="0.2">
      <c r="A43" s="17">
        <v>22</v>
      </c>
      <c r="B43" s="1" t="s">
        <v>26</v>
      </c>
      <c r="C43" s="63" t="s">
        <v>565</v>
      </c>
      <c r="D43" s="88" t="s">
        <v>566</v>
      </c>
      <c r="E43" s="62" t="s">
        <v>10</v>
      </c>
      <c r="F43" s="18">
        <v>42842</v>
      </c>
      <c r="G43" s="19">
        <v>1</v>
      </c>
      <c r="H43" s="20">
        <v>9573850</v>
      </c>
      <c r="I43" s="21">
        <v>0</v>
      </c>
      <c r="J43" s="22" t="s">
        <v>244</v>
      </c>
      <c r="K43" s="117" t="s">
        <v>901</v>
      </c>
    </row>
    <row r="44" spans="1:11" s="23" customFormat="1" ht="12.75" x14ac:dyDescent="0.2">
      <c r="A44" s="17">
        <v>23</v>
      </c>
      <c r="B44" s="1" t="s">
        <v>27</v>
      </c>
      <c r="C44" s="63" t="s">
        <v>756</v>
      </c>
      <c r="D44" s="88" t="s">
        <v>757</v>
      </c>
      <c r="E44" s="62" t="s">
        <v>707</v>
      </c>
      <c r="F44" s="18">
        <v>43563</v>
      </c>
      <c r="G44" s="19">
        <v>1</v>
      </c>
      <c r="H44" s="20">
        <v>19099309</v>
      </c>
      <c r="I44" s="21">
        <v>0</v>
      </c>
      <c r="J44" s="22" t="s">
        <v>244</v>
      </c>
      <c r="K44" s="117" t="s">
        <v>832</v>
      </c>
    </row>
    <row r="45" spans="1:11" s="23" customFormat="1" ht="25.5" x14ac:dyDescent="0.2">
      <c r="A45" s="17">
        <v>24</v>
      </c>
      <c r="B45" s="1" t="s">
        <v>28</v>
      </c>
      <c r="C45" s="63" t="s">
        <v>332</v>
      </c>
      <c r="D45" s="88" t="s">
        <v>333</v>
      </c>
      <c r="E45" s="62" t="s">
        <v>246</v>
      </c>
      <c r="F45" s="18">
        <v>43367</v>
      </c>
      <c r="G45" s="19">
        <v>1</v>
      </c>
      <c r="H45" s="20">
        <v>15390000</v>
      </c>
      <c r="I45" s="21">
        <v>0</v>
      </c>
      <c r="J45" s="22" t="s">
        <v>244</v>
      </c>
      <c r="K45" s="117" t="s">
        <v>966</v>
      </c>
    </row>
    <row r="46" spans="1:11" s="23" customFormat="1" ht="25.5" x14ac:dyDescent="0.2">
      <c r="A46" s="17">
        <v>25</v>
      </c>
      <c r="B46" s="1" t="s">
        <v>29</v>
      </c>
      <c r="C46" s="63" t="s">
        <v>381</v>
      </c>
      <c r="D46" s="88" t="s">
        <v>382</v>
      </c>
      <c r="E46" s="62" t="s">
        <v>383</v>
      </c>
      <c r="F46" s="18">
        <v>43104</v>
      </c>
      <c r="G46" s="19">
        <v>1</v>
      </c>
      <c r="H46" s="20">
        <v>19250000</v>
      </c>
      <c r="I46" s="21">
        <v>0</v>
      </c>
      <c r="J46" s="22" t="s">
        <v>244</v>
      </c>
      <c r="K46" s="117" t="s">
        <v>951</v>
      </c>
    </row>
    <row r="47" spans="1:11" s="23" customFormat="1" ht="38.25" x14ac:dyDescent="0.2">
      <c r="A47" s="17">
        <v>26</v>
      </c>
      <c r="B47" s="1" t="s">
        <v>30</v>
      </c>
      <c r="C47" s="63" t="s">
        <v>259</v>
      </c>
      <c r="D47" s="88" t="s">
        <v>260</v>
      </c>
      <c r="E47" s="62" t="s">
        <v>255</v>
      </c>
      <c r="F47" s="18">
        <v>42439</v>
      </c>
      <c r="G47" s="19">
        <v>1</v>
      </c>
      <c r="H47" s="20">
        <v>11115500</v>
      </c>
      <c r="I47" s="21">
        <v>0</v>
      </c>
      <c r="J47" s="22" t="s">
        <v>244</v>
      </c>
      <c r="K47" s="117" t="s">
        <v>955</v>
      </c>
    </row>
    <row r="48" spans="1:11" s="23" customFormat="1" ht="38.25" x14ac:dyDescent="0.2">
      <c r="A48" s="17">
        <v>27</v>
      </c>
      <c r="B48" s="1" t="s">
        <v>31</v>
      </c>
      <c r="C48" s="63" t="s">
        <v>479</v>
      </c>
      <c r="D48" s="88" t="s">
        <v>480</v>
      </c>
      <c r="E48" s="62" t="s">
        <v>358</v>
      </c>
      <c r="F48" s="18">
        <v>41799</v>
      </c>
      <c r="G48" s="19">
        <v>1</v>
      </c>
      <c r="H48" s="20">
        <v>8700000</v>
      </c>
      <c r="I48" s="21">
        <v>0</v>
      </c>
      <c r="J48" s="22" t="s">
        <v>244</v>
      </c>
      <c r="K48" s="117" t="s">
        <v>902</v>
      </c>
    </row>
    <row r="49" spans="1:11" s="23" customFormat="1" ht="38.25" x14ac:dyDescent="0.2">
      <c r="A49" s="17">
        <v>28</v>
      </c>
      <c r="B49" s="1" t="s">
        <v>32</v>
      </c>
      <c r="C49" s="63" t="s">
        <v>364</v>
      </c>
      <c r="D49" s="88" t="s">
        <v>365</v>
      </c>
      <c r="E49" s="62" t="s">
        <v>358</v>
      </c>
      <c r="F49" s="18">
        <v>41806</v>
      </c>
      <c r="G49" s="19">
        <v>1</v>
      </c>
      <c r="H49" s="20">
        <v>8700000</v>
      </c>
      <c r="I49" s="21">
        <v>0</v>
      </c>
      <c r="J49" s="22" t="s">
        <v>244</v>
      </c>
      <c r="K49" s="117" t="s">
        <v>904</v>
      </c>
    </row>
    <row r="50" spans="1:11" s="23" customFormat="1" ht="12.75" x14ac:dyDescent="0.2">
      <c r="A50" s="17">
        <v>29</v>
      </c>
      <c r="B50" s="1" t="s">
        <v>33</v>
      </c>
      <c r="C50" s="63" t="s">
        <v>384</v>
      </c>
      <c r="D50" s="88" t="s">
        <v>385</v>
      </c>
      <c r="E50" s="62" t="s">
        <v>212</v>
      </c>
      <c r="F50" s="18">
        <v>43378</v>
      </c>
      <c r="G50" s="19">
        <v>1</v>
      </c>
      <c r="H50" s="20">
        <v>12802900</v>
      </c>
      <c r="I50" s="21">
        <v>0</v>
      </c>
      <c r="J50" s="22" t="s">
        <v>244</v>
      </c>
      <c r="K50" s="117" t="s">
        <v>847</v>
      </c>
    </row>
    <row r="51" spans="1:11" s="23" customFormat="1" ht="38.25" x14ac:dyDescent="0.2">
      <c r="A51" s="17">
        <v>30</v>
      </c>
      <c r="B51" s="1" t="s">
        <v>34</v>
      </c>
      <c r="C51" s="63" t="s">
        <v>400</v>
      </c>
      <c r="D51" s="88" t="s">
        <v>401</v>
      </c>
      <c r="E51" s="62" t="s">
        <v>10</v>
      </c>
      <c r="F51" s="18">
        <v>43328</v>
      </c>
      <c r="G51" s="19">
        <v>1</v>
      </c>
      <c r="H51" s="20">
        <v>10590000</v>
      </c>
      <c r="I51" s="21">
        <v>0</v>
      </c>
      <c r="J51" s="22" t="s">
        <v>244</v>
      </c>
      <c r="K51" s="117" t="s">
        <v>905</v>
      </c>
    </row>
    <row r="52" spans="1:11" s="23" customFormat="1" ht="38.25" x14ac:dyDescent="0.2">
      <c r="A52" s="17">
        <v>31</v>
      </c>
      <c r="B52" s="1" t="s">
        <v>35</v>
      </c>
      <c r="C52" s="63" t="s">
        <v>436</v>
      </c>
      <c r="D52" s="88" t="s">
        <v>437</v>
      </c>
      <c r="E52" s="62" t="s">
        <v>10</v>
      </c>
      <c r="F52" s="18">
        <v>41967</v>
      </c>
      <c r="G52" s="19">
        <v>1</v>
      </c>
      <c r="H52" s="20">
        <v>8950000</v>
      </c>
      <c r="I52" s="21">
        <v>0</v>
      </c>
      <c r="J52" s="22" t="s">
        <v>244</v>
      </c>
      <c r="K52" s="117" t="s">
        <v>903</v>
      </c>
    </row>
    <row r="53" spans="1:11" s="23" customFormat="1" ht="38.25" x14ac:dyDescent="0.2">
      <c r="A53" s="17">
        <v>32</v>
      </c>
      <c r="B53" s="1" t="s">
        <v>36</v>
      </c>
      <c r="C53" s="63" t="s">
        <v>282</v>
      </c>
      <c r="D53" s="88" t="s">
        <v>283</v>
      </c>
      <c r="E53" s="62" t="s">
        <v>284</v>
      </c>
      <c r="F53" s="18">
        <v>41215</v>
      </c>
      <c r="G53" s="19">
        <v>1</v>
      </c>
      <c r="H53" s="20">
        <v>8932000</v>
      </c>
      <c r="I53" s="21">
        <v>0</v>
      </c>
      <c r="J53" s="22" t="s">
        <v>244</v>
      </c>
      <c r="K53" s="117" t="s">
        <v>868</v>
      </c>
    </row>
    <row r="54" spans="1:11" s="23" customFormat="1" ht="12.75" x14ac:dyDescent="0.2">
      <c r="A54" s="17">
        <v>33</v>
      </c>
      <c r="B54" s="1" t="s">
        <v>37</v>
      </c>
      <c r="C54" s="63" t="s">
        <v>763</v>
      </c>
      <c r="D54" s="88" t="s">
        <v>764</v>
      </c>
      <c r="E54" s="62" t="s">
        <v>765</v>
      </c>
      <c r="F54" s="18">
        <v>40035</v>
      </c>
      <c r="G54" s="19">
        <v>1</v>
      </c>
      <c r="H54" s="20">
        <v>19760000</v>
      </c>
      <c r="I54" s="21">
        <v>0</v>
      </c>
      <c r="J54" s="22" t="s">
        <v>244</v>
      </c>
      <c r="K54" s="117" t="s">
        <v>855</v>
      </c>
    </row>
    <row r="55" spans="1:11" s="23" customFormat="1" ht="38.25" x14ac:dyDescent="0.2">
      <c r="A55" s="17">
        <v>34</v>
      </c>
      <c r="B55" s="1" t="s">
        <v>38</v>
      </c>
      <c r="C55" s="63" t="s">
        <v>544</v>
      </c>
      <c r="D55" s="88" t="s">
        <v>545</v>
      </c>
      <c r="E55" s="62" t="s">
        <v>404</v>
      </c>
      <c r="F55" s="18">
        <v>42096</v>
      </c>
      <c r="G55" s="19">
        <v>1</v>
      </c>
      <c r="H55" s="20">
        <v>8794500</v>
      </c>
      <c r="I55" s="21">
        <v>0</v>
      </c>
      <c r="J55" s="22" t="s">
        <v>244</v>
      </c>
      <c r="K55" s="117" t="s">
        <v>902</v>
      </c>
    </row>
    <row r="56" spans="1:11" s="23" customFormat="1" ht="38.25" x14ac:dyDescent="0.2">
      <c r="A56" s="17">
        <v>35</v>
      </c>
      <c r="B56" s="1" t="s">
        <v>39</v>
      </c>
      <c r="C56" s="63" t="s">
        <v>585</v>
      </c>
      <c r="D56" s="88" t="s">
        <v>586</v>
      </c>
      <c r="E56" s="62" t="s">
        <v>4</v>
      </c>
      <c r="F56" s="18">
        <v>42170</v>
      </c>
      <c r="G56" s="19">
        <v>1</v>
      </c>
      <c r="H56" s="20">
        <v>8570000</v>
      </c>
      <c r="I56" s="21">
        <v>0</v>
      </c>
      <c r="J56" s="22" t="s">
        <v>244</v>
      </c>
      <c r="K56" s="117" t="s">
        <v>902</v>
      </c>
    </row>
    <row r="57" spans="1:11" s="23" customFormat="1" ht="38.25" x14ac:dyDescent="0.2">
      <c r="A57" s="17">
        <v>36</v>
      </c>
      <c r="B57" s="1" t="s">
        <v>40</v>
      </c>
      <c r="C57" s="63" t="s">
        <v>317</v>
      </c>
      <c r="D57" s="88" t="s">
        <v>318</v>
      </c>
      <c r="E57" s="62" t="s">
        <v>319</v>
      </c>
      <c r="F57" s="18">
        <v>42262</v>
      </c>
      <c r="G57" s="19">
        <v>1</v>
      </c>
      <c r="H57" s="20">
        <v>11115500</v>
      </c>
      <c r="I57" s="21">
        <v>0</v>
      </c>
      <c r="J57" s="22" t="s">
        <v>244</v>
      </c>
      <c r="K57" s="117" t="s">
        <v>868</v>
      </c>
    </row>
    <row r="58" spans="1:11" s="23" customFormat="1" ht="12.75" x14ac:dyDescent="0.2">
      <c r="A58" s="17">
        <v>37</v>
      </c>
      <c r="B58" s="1" t="s">
        <v>41</v>
      </c>
      <c r="C58" s="63" t="s">
        <v>644</v>
      </c>
      <c r="D58" s="88" t="s">
        <v>645</v>
      </c>
      <c r="E58" s="62" t="s">
        <v>646</v>
      </c>
      <c r="F58" s="18">
        <v>40897</v>
      </c>
      <c r="G58" s="19">
        <v>1</v>
      </c>
      <c r="H58" s="20">
        <v>1580000</v>
      </c>
      <c r="I58" s="21">
        <v>0</v>
      </c>
      <c r="J58" s="22" t="s">
        <v>244</v>
      </c>
      <c r="K58" s="117" t="s">
        <v>855</v>
      </c>
    </row>
    <row r="59" spans="1:11" s="23" customFormat="1" ht="38.25" x14ac:dyDescent="0.2">
      <c r="A59" s="17">
        <v>38</v>
      </c>
      <c r="B59" s="1" t="s">
        <v>42</v>
      </c>
      <c r="C59" s="63" t="s">
        <v>406</v>
      </c>
      <c r="D59" s="88" t="s">
        <v>407</v>
      </c>
      <c r="E59" s="62" t="s">
        <v>10</v>
      </c>
      <c r="F59" s="18">
        <v>41956</v>
      </c>
      <c r="G59" s="19">
        <v>1</v>
      </c>
      <c r="H59" s="20">
        <v>8950000</v>
      </c>
      <c r="I59" s="21">
        <v>0</v>
      </c>
      <c r="J59" s="22" t="s">
        <v>244</v>
      </c>
      <c r="K59" s="117" t="s">
        <v>906</v>
      </c>
    </row>
    <row r="60" spans="1:11" s="23" customFormat="1" ht="25.5" x14ac:dyDescent="0.2">
      <c r="A60" s="17">
        <v>39</v>
      </c>
      <c r="B60" s="1" t="s">
        <v>43</v>
      </c>
      <c r="C60" s="63" t="s">
        <v>740</v>
      </c>
      <c r="D60" s="88" t="s">
        <v>741</v>
      </c>
      <c r="E60" s="62" t="s">
        <v>721</v>
      </c>
      <c r="F60" s="18">
        <v>43299</v>
      </c>
      <c r="G60" s="19">
        <v>1</v>
      </c>
      <c r="H60" s="20">
        <v>13200000</v>
      </c>
      <c r="I60" s="21">
        <v>0</v>
      </c>
      <c r="J60" s="22" t="s">
        <v>244</v>
      </c>
      <c r="K60" s="117" t="s">
        <v>907</v>
      </c>
    </row>
    <row r="61" spans="1:11" s="23" customFormat="1" ht="38.25" x14ac:dyDescent="0.2">
      <c r="A61" s="17">
        <v>40</v>
      </c>
      <c r="B61" s="1" t="s">
        <v>44</v>
      </c>
      <c r="C61" s="63" t="s">
        <v>588</v>
      </c>
      <c r="D61" s="88" t="s">
        <v>589</v>
      </c>
      <c r="E61" s="62" t="s">
        <v>590</v>
      </c>
      <c r="F61" s="18">
        <v>42090</v>
      </c>
      <c r="G61" s="19">
        <v>1</v>
      </c>
      <c r="H61" s="20">
        <v>10700000</v>
      </c>
      <c r="I61" s="21">
        <v>0</v>
      </c>
      <c r="J61" s="22" t="s">
        <v>244</v>
      </c>
      <c r="K61" s="117" t="s">
        <v>908</v>
      </c>
    </row>
    <row r="62" spans="1:11" s="23" customFormat="1" ht="25.5" x14ac:dyDescent="0.2">
      <c r="A62" s="17">
        <v>41</v>
      </c>
      <c r="B62" s="1" t="s">
        <v>45</v>
      </c>
      <c r="C62" s="63" t="s">
        <v>450</v>
      </c>
      <c r="D62" s="88" t="s">
        <v>451</v>
      </c>
      <c r="E62" s="62" t="s">
        <v>452</v>
      </c>
      <c r="F62" s="18">
        <v>40348</v>
      </c>
      <c r="G62" s="19">
        <v>1</v>
      </c>
      <c r="H62" s="20">
        <v>8495000</v>
      </c>
      <c r="I62" s="21">
        <v>0</v>
      </c>
      <c r="J62" s="22" t="s">
        <v>244</v>
      </c>
      <c r="K62" s="117" t="s">
        <v>835</v>
      </c>
    </row>
    <row r="63" spans="1:11" s="23" customFormat="1" ht="38.25" x14ac:dyDescent="0.2">
      <c r="A63" s="17">
        <v>42</v>
      </c>
      <c r="B63" s="1" t="s">
        <v>46</v>
      </c>
      <c r="C63" s="63" t="s">
        <v>312</v>
      </c>
      <c r="D63" s="88" t="s">
        <v>313</v>
      </c>
      <c r="E63" s="62" t="s">
        <v>314</v>
      </c>
      <c r="F63" s="18">
        <v>41030</v>
      </c>
      <c r="G63" s="19">
        <v>1</v>
      </c>
      <c r="H63" s="20">
        <v>8541940</v>
      </c>
      <c r="I63" s="21">
        <v>0</v>
      </c>
      <c r="J63" s="22" t="s">
        <v>244</v>
      </c>
      <c r="K63" s="117" t="s">
        <v>868</v>
      </c>
    </row>
    <row r="64" spans="1:11" s="23" customFormat="1" ht="38.25" x14ac:dyDescent="0.2">
      <c r="A64" s="17">
        <v>43</v>
      </c>
      <c r="B64" s="1" t="s">
        <v>47</v>
      </c>
      <c r="C64" s="63" t="s">
        <v>506</v>
      </c>
      <c r="D64" s="88" t="s">
        <v>507</v>
      </c>
      <c r="E64" s="62" t="s">
        <v>10</v>
      </c>
      <c r="F64" s="18">
        <v>41956</v>
      </c>
      <c r="G64" s="19">
        <v>1</v>
      </c>
      <c r="H64" s="20">
        <v>8950000</v>
      </c>
      <c r="I64" s="21">
        <v>0</v>
      </c>
      <c r="J64" s="22" t="s">
        <v>244</v>
      </c>
      <c r="K64" s="117" t="s">
        <v>909</v>
      </c>
    </row>
    <row r="65" spans="1:11" s="23" customFormat="1" ht="38.25" x14ac:dyDescent="0.2">
      <c r="A65" s="17">
        <v>44</v>
      </c>
      <c r="B65" s="1" t="s">
        <v>48</v>
      </c>
      <c r="C65" s="63" t="s">
        <v>519</v>
      </c>
      <c r="D65" s="88" t="s">
        <v>520</v>
      </c>
      <c r="E65" s="62" t="s">
        <v>346</v>
      </c>
      <c r="F65" s="18">
        <v>42254</v>
      </c>
      <c r="G65" s="19">
        <v>1</v>
      </c>
      <c r="H65" s="20">
        <v>9573850</v>
      </c>
      <c r="I65" s="21">
        <v>0</v>
      </c>
      <c r="J65" s="22" t="s">
        <v>244</v>
      </c>
      <c r="K65" s="117" t="s">
        <v>910</v>
      </c>
    </row>
    <row r="66" spans="1:11" s="23" customFormat="1" ht="38.25" x14ac:dyDescent="0.2">
      <c r="A66" s="17">
        <v>45</v>
      </c>
      <c r="B66" s="1" t="s">
        <v>49</v>
      </c>
      <c r="C66" s="63" t="s">
        <v>753</v>
      </c>
      <c r="D66" s="88" t="s">
        <v>754</v>
      </c>
      <c r="E66" s="62" t="s">
        <v>755</v>
      </c>
      <c r="F66" s="18">
        <v>43123</v>
      </c>
      <c r="G66" s="19">
        <v>1</v>
      </c>
      <c r="H66" s="20">
        <v>2420000</v>
      </c>
      <c r="I66" s="21">
        <v>0</v>
      </c>
      <c r="J66" s="22" t="s">
        <v>244</v>
      </c>
      <c r="K66" s="117" t="s">
        <v>832</v>
      </c>
    </row>
    <row r="67" spans="1:11" s="23" customFormat="1" ht="38.25" x14ac:dyDescent="0.2">
      <c r="A67" s="17">
        <v>46</v>
      </c>
      <c r="B67" s="1" t="s">
        <v>50</v>
      </c>
      <c r="C67" s="63" t="s">
        <v>730</v>
      </c>
      <c r="D67" s="88" t="s">
        <v>731</v>
      </c>
      <c r="E67" s="62" t="s">
        <v>726</v>
      </c>
      <c r="F67" s="18">
        <v>40197</v>
      </c>
      <c r="G67" s="19">
        <v>1</v>
      </c>
      <c r="H67" s="20">
        <v>11780000</v>
      </c>
      <c r="I67" s="21">
        <v>0</v>
      </c>
      <c r="J67" s="22" t="s">
        <v>244</v>
      </c>
      <c r="K67" s="117" t="s">
        <v>840</v>
      </c>
    </row>
    <row r="68" spans="1:11" s="23" customFormat="1" ht="25.5" x14ac:dyDescent="0.2">
      <c r="A68" s="17">
        <v>47</v>
      </c>
      <c r="B68" s="1" t="s">
        <v>51</v>
      </c>
      <c r="C68" s="63" t="s">
        <v>560</v>
      </c>
      <c r="D68" s="88" t="s">
        <v>561</v>
      </c>
      <c r="E68" s="62" t="s">
        <v>562</v>
      </c>
      <c r="F68" s="18">
        <v>42774</v>
      </c>
      <c r="G68" s="19">
        <v>1</v>
      </c>
      <c r="H68" s="20">
        <v>9573850</v>
      </c>
      <c r="I68" s="21">
        <v>0</v>
      </c>
      <c r="J68" s="22" t="s">
        <v>244</v>
      </c>
      <c r="K68" s="117" t="s">
        <v>911</v>
      </c>
    </row>
    <row r="69" spans="1:11" s="23" customFormat="1" ht="51" x14ac:dyDescent="0.2">
      <c r="A69" s="17">
        <v>48</v>
      </c>
      <c r="B69" s="1" t="s">
        <v>52</v>
      </c>
      <c r="C69" s="63" t="s">
        <v>496</v>
      </c>
      <c r="D69" s="88" t="s">
        <v>497</v>
      </c>
      <c r="E69" s="62" t="s">
        <v>347</v>
      </c>
      <c r="F69" s="18">
        <v>41150</v>
      </c>
      <c r="G69" s="19">
        <v>1</v>
      </c>
      <c r="H69" s="20">
        <v>8950500</v>
      </c>
      <c r="I69" s="21">
        <v>0</v>
      </c>
      <c r="J69" s="22" t="s">
        <v>244</v>
      </c>
      <c r="K69" s="117" t="s">
        <v>912</v>
      </c>
    </row>
    <row r="70" spans="1:11" s="23" customFormat="1" ht="51" x14ac:dyDescent="0.2">
      <c r="A70" s="17">
        <v>49</v>
      </c>
      <c r="B70" s="1" t="s">
        <v>53</v>
      </c>
      <c r="C70" s="63" t="s">
        <v>371</v>
      </c>
      <c r="D70" s="88" t="s">
        <v>372</v>
      </c>
      <c r="E70" s="62" t="s">
        <v>373</v>
      </c>
      <c r="F70" s="18">
        <v>40806</v>
      </c>
      <c r="G70" s="19">
        <v>1</v>
      </c>
      <c r="H70" s="20">
        <v>8950500</v>
      </c>
      <c r="I70" s="21">
        <v>0</v>
      </c>
      <c r="J70" s="22" t="s">
        <v>244</v>
      </c>
      <c r="K70" s="117" t="s">
        <v>913</v>
      </c>
    </row>
    <row r="71" spans="1:11" s="23" customFormat="1" ht="38.25" x14ac:dyDescent="0.2">
      <c r="A71" s="17">
        <v>50</v>
      </c>
      <c r="B71" s="1" t="s">
        <v>54</v>
      </c>
      <c r="C71" s="63" t="s">
        <v>573</v>
      </c>
      <c r="D71" s="88" t="s">
        <v>574</v>
      </c>
      <c r="E71" s="62" t="s">
        <v>347</v>
      </c>
      <c r="F71" s="18">
        <v>39573</v>
      </c>
      <c r="G71" s="19">
        <v>1</v>
      </c>
      <c r="H71" s="20">
        <v>8950500</v>
      </c>
      <c r="I71" s="21">
        <v>0</v>
      </c>
      <c r="J71" s="22" t="s">
        <v>244</v>
      </c>
      <c r="K71" s="117" t="s">
        <v>909</v>
      </c>
    </row>
    <row r="72" spans="1:11" s="23" customFormat="1" ht="38.25" x14ac:dyDescent="0.2">
      <c r="A72" s="17">
        <v>51</v>
      </c>
      <c r="B72" s="1" t="s">
        <v>55</v>
      </c>
      <c r="C72" s="63" t="s">
        <v>557</v>
      </c>
      <c r="D72" s="88" t="s">
        <v>558</v>
      </c>
      <c r="E72" s="62" t="s">
        <v>559</v>
      </c>
      <c r="F72" s="18">
        <v>42062</v>
      </c>
      <c r="G72" s="19">
        <v>1</v>
      </c>
      <c r="H72" s="20">
        <v>8794500</v>
      </c>
      <c r="I72" s="21">
        <v>0</v>
      </c>
      <c r="J72" s="22" t="s">
        <v>244</v>
      </c>
      <c r="K72" s="117" t="s">
        <v>856</v>
      </c>
    </row>
    <row r="73" spans="1:11" s="23" customFormat="1" ht="25.5" x14ac:dyDescent="0.2">
      <c r="A73" s="17">
        <v>52</v>
      </c>
      <c r="B73" s="1" t="s">
        <v>56</v>
      </c>
      <c r="C73" s="63" t="s">
        <v>442</v>
      </c>
      <c r="D73" s="88" t="s">
        <v>443</v>
      </c>
      <c r="E73" s="62" t="s">
        <v>405</v>
      </c>
      <c r="F73" s="18">
        <v>40121</v>
      </c>
      <c r="G73" s="19">
        <v>1</v>
      </c>
      <c r="H73" s="20">
        <v>9088710</v>
      </c>
      <c r="I73" s="21">
        <v>0</v>
      </c>
      <c r="J73" s="22" t="s">
        <v>244</v>
      </c>
      <c r="K73" s="117" t="s">
        <v>839</v>
      </c>
    </row>
    <row r="74" spans="1:11" s="23" customFormat="1" ht="25.5" x14ac:dyDescent="0.2">
      <c r="A74" s="17">
        <v>53</v>
      </c>
      <c r="B74" s="1" t="s">
        <v>57</v>
      </c>
      <c r="C74" s="63" t="s">
        <v>302</v>
      </c>
      <c r="D74" s="88" t="s">
        <v>303</v>
      </c>
      <c r="E74" s="62" t="s">
        <v>304</v>
      </c>
      <c r="F74" s="18">
        <v>41061</v>
      </c>
      <c r="G74" s="19">
        <v>1</v>
      </c>
      <c r="H74" s="20">
        <v>8932000</v>
      </c>
      <c r="I74" s="21">
        <v>0</v>
      </c>
      <c r="J74" s="22" t="s">
        <v>244</v>
      </c>
      <c r="K74" s="117" t="s">
        <v>956</v>
      </c>
    </row>
    <row r="75" spans="1:11" s="23" customFormat="1" ht="38.25" x14ac:dyDescent="0.2">
      <c r="A75" s="17">
        <v>54</v>
      </c>
      <c r="B75" s="1" t="s">
        <v>58</v>
      </c>
      <c r="C75" s="63" t="s">
        <v>344</v>
      </c>
      <c r="D75" s="88" t="s">
        <v>345</v>
      </c>
      <c r="E75" s="62" t="s">
        <v>10</v>
      </c>
      <c r="F75" s="18">
        <v>42684</v>
      </c>
      <c r="G75" s="19">
        <v>1</v>
      </c>
      <c r="H75" s="20">
        <v>9573850</v>
      </c>
      <c r="I75" s="21">
        <v>0</v>
      </c>
      <c r="J75" s="22" t="s">
        <v>244</v>
      </c>
      <c r="K75" s="117" t="s">
        <v>914</v>
      </c>
    </row>
    <row r="76" spans="1:11" s="23" customFormat="1" ht="38.25" x14ac:dyDescent="0.2">
      <c r="A76" s="17">
        <v>55</v>
      </c>
      <c r="B76" s="1" t="s">
        <v>59</v>
      </c>
      <c r="C76" s="63" t="s">
        <v>290</v>
      </c>
      <c r="D76" s="88" t="s">
        <v>291</v>
      </c>
      <c r="E76" s="62" t="s">
        <v>292</v>
      </c>
      <c r="F76" s="18">
        <v>39588</v>
      </c>
      <c r="G76" s="19">
        <v>1</v>
      </c>
      <c r="H76" s="20">
        <v>9457700</v>
      </c>
      <c r="I76" s="21">
        <v>0</v>
      </c>
      <c r="J76" s="22" t="s">
        <v>244</v>
      </c>
      <c r="K76" s="117" t="s">
        <v>841</v>
      </c>
    </row>
    <row r="77" spans="1:11" s="23" customFormat="1" ht="38.25" x14ac:dyDescent="0.2">
      <c r="A77" s="17">
        <v>56</v>
      </c>
      <c r="B77" s="1" t="s">
        <v>60</v>
      </c>
      <c r="C77" s="63" t="s">
        <v>307</v>
      </c>
      <c r="D77" s="88" t="s">
        <v>308</v>
      </c>
      <c r="E77" s="62" t="s">
        <v>309</v>
      </c>
      <c r="F77" s="18">
        <v>39976</v>
      </c>
      <c r="G77" s="19">
        <v>1</v>
      </c>
      <c r="H77" s="20">
        <v>8976000</v>
      </c>
      <c r="I77" s="21">
        <v>0</v>
      </c>
      <c r="J77" s="22" t="s">
        <v>244</v>
      </c>
      <c r="K77" s="117" t="s">
        <v>841</v>
      </c>
    </row>
    <row r="78" spans="1:11" s="23" customFormat="1" ht="51" x14ac:dyDescent="0.2">
      <c r="A78" s="17">
        <v>57</v>
      </c>
      <c r="B78" s="1" t="s">
        <v>61</v>
      </c>
      <c r="C78" s="63" t="s">
        <v>708</v>
      </c>
      <c r="D78" s="88" t="s">
        <v>709</v>
      </c>
      <c r="E78" s="62" t="s">
        <v>710</v>
      </c>
      <c r="F78" s="18">
        <v>42262</v>
      </c>
      <c r="G78" s="19">
        <v>1</v>
      </c>
      <c r="H78" s="20">
        <v>11115500</v>
      </c>
      <c r="I78" s="21">
        <v>0</v>
      </c>
      <c r="J78" s="22" t="s">
        <v>244</v>
      </c>
      <c r="K78" s="117" t="s">
        <v>957</v>
      </c>
    </row>
    <row r="79" spans="1:11" s="23" customFormat="1" ht="51" x14ac:dyDescent="0.2">
      <c r="A79" s="17">
        <v>58</v>
      </c>
      <c r="B79" s="1" t="s">
        <v>62</v>
      </c>
      <c r="C79" s="63" t="s">
        <v>280</v>
      </c>
      <c r="D79" s="88" t="s">
        <v>281</v>
      </c>
      <c r="E79" s="62" t="s">
        <v>255</v>
      </c>
      <c r="F79" s="18">
        <v>42233</v>
      </c>
      <c r="G79" s="19">
        <v>1</v>
      </c>
      <c r="H79" s="20">
        <v>11115500</v>
      </c>
      <c r="I79" s="21">
        <v>0</v>
      </c>
      <c r="J79" s="22" t="s">
        <v>244</v>
      </c>
      <c r="K79" s="117" t="s">
        <v>869</v>
      </c>
    </row>
    <row r="80" spans="1:11" s="23" customFormat="1" ht="63.75" x14ac:dyDescent="0.2">
      <c r="A80" s="17">
        <v>59</v>
      </c>
      <c r="B80" s="1" t="s">
        <v>63</v>
      </c>
      <c r="C80" s="63" t="s">
        <v>326</v>
      </c>
      <c r="D80" s="88" t="s">
        <v>327</v>
      </c>
      <c r="E80" s="62" t="s">
        <v>255</v>
      </c>
      <c r="F80" s="18">
        <v>42233</v>
      </c>
      <c r="G80" s="19">
        <v>1</v>
      </c>
      <c r="H80" s="20">
        <v>11115500</v>
      </c>
      <c r="I80" s="21">
        <v>0</v>
      </c>
      <c r="J80" s="22" t="s">
        <v>244</v>
      </c>
      <c r="K80" s="117" t="s">
        <v>964</v>
      </c>
    </row>
    <row r="81" spans="1:11" s="23" customFormat="1" ht="38.25" x14ac:dyDescent="0.2">
      <c r="A81" s="17">
        <v>60</v>
      </c>
      <c r="B81" s="1" t="s">
        <v>64</v>
      </c>
      <c r="C81" s="63" t="s">
        <v>278</v>
      </c>
      <c r="D81" s="88" t="s">
        <v>279</v>
      </c>
      <c r="E81" s="62" t="s">
        <v>255</v>
      </c>
      <c r="F81" s="18">
        <v>42233</v>
      </c>
      <c r="G81" s="19">
        <v>1</v>
      </c>
      <c r="H81" s="20">
        <v>11115500</v>
      </c>
      <c r="I81" s="21">
        <v>0</v>
      </c>
      <c r="J81" s="22" t="s">
        <v>244</v>
      </c>
      <c r="K81" s="117" t="s">
        <v>886</v>
      </c>
    </row>
    <row r="82" spans="1:11" s="23" customFormat="1" ht="38.25" x14ac:dyDescent="0.2">
      <c r="A82" s="17">
        <v>61</v>
      </c>
      <c r="B82" s="1" t="s">
        <v>65</v>
      </c>
      <c r="C82" s="63" t="s">
        <v>539</v>
      </c>
      <c r="D82" s="88" t="s">
        <v>540</v>
      </c>
      <c r="E82" s="62" t="s">
        <v>212</v>
      </c>
      <c r="F82" s="18">
        <v>41960</v>
      </c>
      <c r="G82" s="19">
        <v>1</v>
      </c>
      <c r="H82" s="20">
        <v>11579000</v>
      </c>
      <c r="I82" s="21">
        <v>0</v>
      </c>
      <c r="J82" s="22" t="s">
        <v>244</v>
      </c>
      <c r="K82" s="117" t="s">
        <v>914</v>
      </c>
    </row>
    <row r="83" spans="1:11" s="23" customFormat="1" ht="38.25" x14ac:dyDescent="0.2">
      <c r="A83" s="17">
        <v>62</v>
      </c>
      <c r="B83" s="1" t="s">
        <v>66</v>
      </c>
      <c r="C83" s="63" t="s">
        <v>583</v>
      </c>
      <c r="D83" s="88" t="s">
        <v>584</v>
      </c>
      <c r="E83" s="62" t="s">
        <v>366</v>
      </c>
      <c r="F83" s="18">
        <v>41750</v>
      </c>
      <c r="G83" s="19">
        <v>1</v>
      </c>
      <c r="H83" s="20">
        <v>8030550</v>
      </c>
      <c r="I83" s="21">
        <v>0</v>
      </c>
      <c r="J83" s="22" t="s">
        <v>244</v>
      </c>
      <c r="K83" s="117" t="s">
        <v>914</v>
      </c>
    </row>
    <row r="84" spans="1:11" s="23" customFormat="1" ht="25.5" x14ac:dyDescent="0.2">
      <c r="A84" s="17">
        <v>63</v>
      </c>
      <c r="B84" s="1" t="s">
        <v>67</v>
      </c>
      <c r="C84" s="63" t="s">
        <v>508</v>
      </c>
      <c r="D84" s="88" t="s">
        <v>509</v>
      </c>
      <c r="E84" s="62" t="s">
        <v>350</v>
      </c>
      <c r="F84" s="18">
        <v>40840</v>
      </c>
      <c r="G84" s="19">
        <v>1</v>
      </c>
      <c r="H84" s="20">
        <v>8950500</v>
      </c>
      <c r="I84" s="21">
        <v>0</v>
      </c>
      <c r="J84" s="22" t="s">
        <v>244</v>
      </c>
      <c r="K84" s="117" t="s">
        <v>835</v>
      </c>
    </row>
    <row r="85" spans="1:11" s="23" customFormat="1" ht="38.25" x14ac:dyDescent="0.2">
      <c r="A85" s="17">
        <v>64</v>
      </c>
      <c r="B85" s="1" t="s">
        <v>68</v>
      </c>
      <c r="C85" s="63" t="s">
        <v>402</v>
      </c>
      <c r="D85" s="88" t="s">
        <v>403</v>
      </c>
      <c r="E85" s="62" t="s">
        <v>347</v>
      </c>
      <c r="F85" s="18">
        <v>43390</v>
      </c>
      <c r="G85" s="19">
        <v>1</v>
      </c>
      <c r="H85" s="20">
        <v>8950500</v>
      </c>
      <c r="I85" s="21">
        <v>0</v>
      </c>
      <c r="J85" s="22" t="s">
        <v>244</v>
      </c>
      <c r="K85" s="117" t="s">
        <v>914</v>
      </c>
    </row>
    <row r="86" spans="1:11" s="23" customFormat="1" ht="12.75" x14ac:dyDescent="0.2">
      <c r="A86" s="17">
        <v>65</v>
      </c>
      <c r="B86" s="1" t="s">
        <v>69</v>
      </c>
      <c r="C86" s="63" t="s">
        <v>526</v>
      </c>
      <c r="D86" s="88" t="s">
        <v>527</v>
      </c>
      <c r="E86" s="62" t="s">
        <v>366</v>
      </c>
      <c r="F86" s="18">
        <v>41754</v>
      </c>
      <c r="G86" s="19">
        <v>1</v>
      </c>
      <c r="H86" s="20">
        <v>8030550</v>
      </c>
      <c r="I86" s="21">
        <v>0</v>
      </c>
      <c r="J86" s="22" t="s">
        <v>244</v>
      </c>
      <c r="K86" s="117" t="s">
        <v>915</v>
      </c>
    </row>
    <row r="87" spans="1:11" s="23" customFormat="1" ht="38.25" x14ac:dyDescent="0.2">
      <c r="A87" s="17">
        <v>66</v>
      </c>
      <c r="B87" s="1" t="s">
        <v>70</v>
      </c>
      <c r="C87" s="63" t="s">
        <v>339</v>
      </c>
      <c r="D87" s="88" t="s">
        <v>340</v>
      </c>
      <c r="E87" s="62" t="s">
        <v>263</v>
      </c>
      <c r="F87" s="18">
        <v>42909</v>
      </c>
      <c r="G87" s="19">
        <v>1</v>
      </c>
      <c r="H87" s="20">
        <v>8470000</v>
      </c>
      <c r="I87" s="21">
        <v>0</v>
      </c>
      <c r="J87" s="22" t="s">
        <v>244</v>
      </c>
      <c r="K87" s="117" t="s">
        <v>958</v>
      </c>
    </row>
    <row r="88" spans="1:11" s="23" customFormat="1" ht="38.25" x14ac:dyDescent="0.2">
      <c r="A88" s="17">
        <v>67</v>
      </c>
      <c r="B88" s="1" t="s">
        <v>71</v>
      </c>
      <c r="C88" s="63" t="s">
        <v>320</v>
      </c>
      <c r="D88" s="88" t="s">
        <v>321</v>
      </c>
      <c r="E88" s="62" t="s">
        <v>255</v>
      </c>
      <c r="F88" s="18">
        <v>42423</v>
      </c>
      <c r="G88" s="19">
        <v>1</v>
      </c>
      <c r="H88" s="20">
        <v>11115500</v>
      </c>
      <c r="I88" s="21">
        <v>0</v>
      </c>
      <c r="J88" s="22" t="s">
        <v>244</v>
      </c>
      <c r="K88" s="117" t="s">
        <v>958</v>
      </c>
    </row>
    <row r="89" spans="1:11" s="23" customFormat="1" ht="25.5" x14ac:dyDescent="0.2">
      <c r="A89" s="17">
        <v>68</v>
      </c>
      <c r="B89" s="1" t="s">
        <v>72</v>
      </c>
      <c r="C89" s="63" t="s">
        <v>251</v>
      </c>
      <c r="D89" s="88" t="s">
        <v>252</v>
      </c>
      <c r="E89" s="62" t="s">
        <v>253</v>
      </c>
      <c r="F89" s="18">
        <v>40837</v>
      </c>
      <c r="G89" s="19">
        <v>1</v>
      </c>
      <c r="H89" s="20">
        <v>8932000</v>
      </c>
      <c r="I89" s="21">
        <v>0</v>
      </c>
      <c r="J89" s="22" t="s">
        <v>244</v>
      </c>
      <c r="K89" s="117" t="s">
        <v>835</v>
      </c>
    </row>
    <row r="90" spans="1:11" s="23" customFormat="1" ht="51" x14ac:dyDescent="0.2">
      <c r="A90" s="17">
        <v>69</v>
      </c>
      <c r="B90" s="1" t="s">
        <v>73</v>
      </c>
      <c r="C90" s="63" t="s">
        <v>261</v>
      </c>
      <c r="D90" s="88" t="s">
        <v>262</v>
      </c>
      <c r="E90" s="62" t="s">
        <v>263</v>
      </c>
      <c r="F90" s="18">
        <v>42891</v>
      </c>
      <c r="G90" s="19">
        <v>1</v>
      </c>
      <c r="H90" s="20">
        <v>8470000</v>
      </c>
      <c r="I90" s="21">
        <v>0</v>
      </c>
      <c r="J90" s="22" t="s">
        <v>244</v>
      </c>
      <c r="K90" s="117" t="s">
        <v>959</v>
      </c>
    </row>
    <row r="91" spans="1:11" s="23" customFormat="1" ht="38.25" x14ac:dyDescent="0.2">
      <c r="A91" s="17">
        <v>70</v>
      </c>
      <c r="B91" s="1" t="s">
        <v>74</v>
      </c>
      <c r="C91" s="63" t="s">
        <v>267</v>
      </c>
      <c r="D91" s="88" t="s">
        <v>268</v>
      </c>
      <c r="E91" s="62" t="s">
        <v>263</v>
      </c>
      <c r="F91" s="18">
        <v>42891</v>
      </c>
      <c r="G91" s="19">
        <v>1</v>
      </c>
      <c r="H91" s="20">
        <v>8470000</v>
      </c>
      <c r="I91" s="21">
        <v>0</v>
      </c>
      <c r="J91" s="22" t="s">
        <v>244</v>
      </c>
      <c r="K91" s="117" t="s">
        <v>960</v>
      </c>
    </row>
    <row r="92" spans="1:11" s="23" customFormat="1" ht="12.75" x14ac:dyDescent="0.2">
      <c r="A92" s="17">
        <v>71</v>
      </c>
      <c r="B92" s="2" t="s">
        <v>75</v>
      </c>
      <c r="C92" s="63" t="s">
        <v>659</v>
      </c>
      <c r="D92" s="88" t="s">
        <v>660</v>
      </c>
      <c r="E92" s="62" t="s">
        <v>661</v>
      </c>
      <c r="F92" s="18">
        <v>43179</v>
      </c>
      <c r="G92" s="19">
        <v>1</v>
      </c>
      <c r="H92" s="20">
        <v>4228852</v>
      </c>
      <c r="I92" s="21">
        <v>0</v>
      </c>
      <c r="J92" s="22" t="s">
        <v>244</v>
      </c>
      <c r="K92" s="117" t="s">
        <v>848</v>
      </c>
    </row>
    <row r="93" spans="1:11" s="23" customFormat="1" ht="25.5" x14ac:dyDescent="0.2">
      <c r="A93" s="17">
        <v>72</v>
      </c>
      <c r="B93" s="2" t="s">
        <v>76</v>
      </c>
      <c r="C93" s="63" t="s">
        <v>328</v>
      </c>
      <c r="D93" s="88" t="s">
        <v>329</v>
      </c>
      <c r="E93" s="62" t="s">
        <v>254</v>
      </c>
      <c r="F93" s="18">
        <v>43035</v>
      </c>
      <c r="G93" s="19">
        <v>1</v>
      </c>
      <c r="H93" s="20">
        <v>11445000</v>
      </c>
      <c r="I93" s="21">
        <v>0</v>
      </c>
      <c r="J93" s="22" t="s">
        <v>244</v>
      </c>
      <c r="K93" s="117" t="s">
        <v>961</v>
      </c>
    </row>
    <row r="94" spans="1:11" s="23" customFormat="1" ht="51" x14ac:dyDescent="0.2">
      <c r="A94" s="17">
        <v>73</v>
      </c>
      <c r="B94" s="2" t="s">
        <v>77</v>
      </c>
      <c r="C94" s="63" t="s">
        <v>293</v>
      </c>
      <c r="D94" s="88" t="s">
        <v>294</v>
      </c>
      <c r="E94" s="62" t="s">
        <v>255</v>
      </c>
      <c r="F94" s="18">
        <v>42423</v>
      </c>
      <c r="G94" s="19">
        <v>1</v>
      </c>
      <c r="H94" s="20">
        <v>11115500</v>
      </c>
      <c r="I94" s="21">
        <v>0</v>
      </c>
      <c r="J94" s="22" t="s">
        <v>244</v>
      </c>
      <c r="K94" s="117" t="s">
        <v>962</v>
      </c>
    </row>
    <row r="95" spans="1:11" s="23" customFormat="1" ht="38.25" x14ac:dyDescent="0.2">
      <c r="A95" s="17">
        <v>74</v>
      </c>
      <c r="B95" s="2" t="s">
        <v>78</v>
      </c>
      <c r="C95" s="63" t="s">
        <v>322</v>
      </c>
      <c r="D95" s="88" t="s">
        <v>323</v>
      </c>
      <c r="E95" s="62" t="s">
        <v>254</v>
      </c>
      <c r="F95" s="18">
        <v>42716</v>
      </c>
      <c r="G95" s="19">
        <v>1</v>
      </c>
      <c r="H95" s="20">
        <v>11445000</v>
      </c>
      <c r="I95" s="21">
        <v>0</v>
      </c>
      <c r="J95" s="22" t="s">
        <v>244</v>
      </c>
      <c r="K95" s="117" t="s">
        <v>887</v>
      </c>
    </row>
    <row r="96" spans="1:11" s="23" customFormat="1" ht="38.25" x14ac:dyDescent="0.2">
      <c r="A96" s="17">
        <v>75</v>
      </c>
      <c r="B96" s="4" t="s">
        <v>79</v>
      </c>
      <c r="C96" s="63" t="s">
        <v>271</v>
      </c>
      <c r="D96" s="88" t="s">
        <v>272</v>
      </c>
      <c r="E96" s="62" t="s">
        <v>273</v>
      </c>
      <c r="F96" s="18">
        <v>42366</v>
      </c>
      <c r="G96" s="19">
        <v>1</v>
      </c>
      <c r="H96" s="20">
        <v>11115500</v>
      </c>
      <c r="I96" s="21">
        <v>0</v>
      </c>
      <c r="J96" s="22" t="s">
        <v>244</v>
      </c>
      <c r="K96" s="117" t="s">
        <v>887</v>
      </c>
    </row>
    <row r="97" spans="1:11" s="23" customFormat="1" ht="38.25" x14ac:dyDescent="0.2">
      <c r="A97" s="17">
        <v>76</v>
      </c>
      <c r="B97" s="4" t="s">
        <v>80</v>
      </c>
      <c r="C97" s="63" t="s">
        <v>530</v>
      </c>
      <c r="D97" s="88" t="s">
        <v>531</v>
      </c>
      <c r="E97" s="62" t="s">
        <v>380</v>
      </c>
      <c r="F97" s="18">
        <v>43357</v>
      </c>
      <c r="G97" s="19">
        <v>1</v>
      </c>
      <c r="H97" s="20">
        <v>8350000</v>
      </c>
      <c r="I97" s="21">
        <v>0</v>
      </c>
      <c r="J97" s="22" t="s">
        <v>244</v>
      </c>
      <c r="K97" s="117" t="s">
        <v>932</v>
      </c>
    </row>
    <row r="98" spans="1:11" s="23" customFormat="1" ht="12.75" x14ac:dyDescent="0.2">
      <c r="A98" s="17">
        <v>77</v>
      </c>
      <c r="B98" s="2" t="s">
        <v>82</v>
      </c>
      <c r="C98" s="63" t="s">
        <v>613</v>
      </c>
      <c r="D98" s="88" t="s">
        <v>614</v>
      </c>
      <c r="E98" s="62" t="s">
        <v>81</v>
      </c>
      <c r="F98" s="18">
        <v>43314</v>
      </c>
      <c r="G98" s="19">
        <v>1</v>
      </c>
      <c r="H98" s="20">
        <v>22521400</v>
      </c>
      <c r="I98" s="21">
        <v>0</v>
      </c>
      <c r="J98" s="22" t="s">
        <v>244</v>
      </c>
      <c r="K98" s="117" t="s">
        <v>855</v>
      </c>
    </row>
    <row r="99" spans="1:11" s="23" customFormat="1" ht="51" x14ac:dyDescent="0.2">
      <c r="A99" s="17">
        <v>78</v>
      </c>
      <c r="B99" s="2" t="s">
        <v>83</v>
      </c>
      <c r="C99" s="63" t="s">
        <v>297</v>
      </c>
      <c r="D99" s="88" t="s">
        <v>298</v>
      </c>
      <c r="E99" s="62" t="s">
        <v>249</v>
      </c>
      <c r="F99" s="18">
        <v>43357</v>
      </c>
      <c r="G99" s="19">
        <v>1</v>
      </c>
      <c r="H99" s="20">
        <v>9993000.4000000004</v>
      </c>
      <c r="I99" s="21">
        <v>0</v>
      </c>
      <c r="J99" s="22" t="s">
        <v>244</v>
      </c>
      <c r="K99" s="117" t="s">
        <v>870</v>
      </c>
    </row>
    <row r="100" spans="1:11" s="23" customFormat="1" ht="25.5" x14ac:dyDescent="0.2">
      <c r="A100" s="17">
        <v>79</v>
      </c>
      <c r="B100" s="4" t="s">
        <v>84</v>
      </c>
      <c r="C100" s="63" t="s">
        <v>732</v>
      </c>
      <c r="D100" s="88" t="s">
        <v>733</v>
      </c>
      <c r="E100" s="62" t="s">
        <v>717</v>
      </c>
      <c r="F100" s="18">
        <v>40543</v>
      </c>
      <c r="G100" s="19">
        <v>1</v>
      </c>
      <c r="H100" s="20">
        <v>15022000</v>
      </c>
      <c r="I100" s="21">
        <v>0</v>
      </c>
      <c r="J100" s="22" t="s">
        <v>244</v>
      </c>
      <c r="K100" s="117" t="s">
        <v>835</v>
      </c>
    </row>
    <row r="101" spans="1:11" s="23" customFormat="1" ht="38.25" x14ac:dyDescent="0.2">
      <c r="A101" s="17">
        <v>80</v>
      </c>
      <c r="B101" s="2" t="s">
        <v>85</v>
      </c>
      <c r="C101" s="63" t="s">
        <v>724</v>
      </c>
      <c r="D101" s="88" t="s">
        <v>725</v>
      </c>
      <c r="E101" s="62" t="s">
        <v>721</v>
      </c>
      <c r="F101" s="18">
        <v>43299</v>
      </c>
      <c r="G101" s="19">
        <v>1</v>
      </c>
      <c r="H101" s="20">
        <v>13200000</v>
      </c>
      <c r="I101" s="21">
        <v>0</v>
      </c>
      <c r="J101" s="22" t="s">
        <v>244</v>
      </c>
      <c r="K101" s="117" t="s">
        <v>914</v>
      </c>
    </row>
    <row r="102" spans="1:11" s="23" customFormat="1" ht="38.25" x14ac:dyDescent="0.2">
      <c r="A102" s="17">
        <v>81</v>
      </c>
      <c r="B102" s="5" t="s">
        <v>86</v>
      </c>
      <c r="C102" s="63" t="s">
        <v>434</v>
      </c>
      <c r="D102" s="88" t="s">
        <v>435</v>
      </c>
      <c r="E102" s="62" t="s">
        <v>10</v>
      </c>
      <c r="F102" s="18">
        <v>42684</v>
      </c>
      <c r="G102" s="19">
        <v>1</v>
      </c>
      <c r="H102" s="20">
        <v>9573850</v>
      </c>
      <c r="I102" s="21">
        <v>0</v>
      </c>
      <c r="J102" s="22" t="s">
        <v>244</v>
      </c>
      <c r="K102" s="117" t="s">
        <v>916</v>
      </c>
    </row>
    <row r="103" spans="1:11" s="23" customFormat="1" ht="12.75" x14ac:dyDescent="0.2">
      <c r="A103" s="17">
        <v>82</v>
      </c>
      <c r="B103" s="2" t="s">
        <v>87</v>
      </c>
      <c r="C103" s="63" t="s">
        <v>510</v>
      </c>
      <c r="D103" s="88" t="s">
        <v>511</v>
      </c>
      <c r="E103" s="62" t="s">
        <v>10</v>
      </c>
      <c r="F103" s="18">
        <v>42675</v>
      </c>
      <c r="G103" s="19">
        <v>1</v>
      </c>
      <c r="H103" s="20">
        <v>9573850</v>
      </c>
      <c r="I103" s="21">
        <v>0</v>
      </c>
      <c r="J103" s="22" t="s">
        <v>244</v>
      </c>
      <c r="K103" s="117" t="s">
        <v>917</v>
      </c>
    </row>
    <row r="104" spans="1:11" s="23" customFormat="1" ht="38.25" x14ac:dyDescent="0.2">
      <c r="A104" s="17">
        <v>83</v>
      </c>
      <c r="B104" s="2" t="s">
        <v>88</v>
      </c>
      <c r="C104" s="63" t="s">
        <v>524</v>
      </c>
      <c r="D104" s="88" t="s">
        <v>525</v>
      </c>
      <c r="E104" s="62" t="s">
        <v>358</v>
      </c>
      <c r="F104" s="18">
        <v>41800</v>
      </c>
      <c r="G104" s="19">
        <v>1</v>
      </c>
      <c r="H104" s="20">
        <v>8700000</v>
      </c>
      <c r="I104" s="21">
        <v>0</v>
      </c>
      <c r="J104" s="22" t="s">
        <v>244</v>
      </c>
      <c r="K104" s="117" t="s">
        <v>918</v>
      </c>
    </row>
    <row r="105" spans="1:11" s="23" customFormat="1" ht="38.25" x14ac:dyDescent="0.2">
      <c r="A105" s="17">
        <v>84</v>
      </c>
      <c r="B105" s="2" t="s">
        <v>89</v>
      </c>
      <c r="C105" s="63" t="s">
        <v>567</v>
      </c>
      <c r="D105" s="88" t="s">
        <v>568</v>
      </c>
      <c r="E105" s="62" t="s">
        <v>346</v>
      </c>
      <c r="F105" s="18">
        <v>42360</v>
      </c>
      <c r="G105" s="19">
        <v>1</v>
      </c>
      <c r="H105" s="20">
        <v>9573850</v>
      </c>
      <c r="I105" s="21">
        <v>0</v>
      </c>
      <c r="J105" s="22" t="s">
        <v>244</v>
      </c>
      <c r="K105" s="117" t="s">
        <v>919</v>
      </c>
    </row>
    <row r="106" spans="1:11" s="23" customFormat="1" ht="38.25" x14ac:dyDescent="0.2">
      <c r="A106" s="17">
        <v>85</v>
      </c>
      <c r="B106" s="2" t="s">
        <v>90</v>
      </c>
      <c r="C106" s="63" t="s">
        <v>264</v>
      </c>
      <c r="D106" s="88" t="s">
        <v>265</v>
      </c>
      <c r="E106" s="62" t="s">
        <v>255</v>
      </c>
      <c r="F106" s="18">
        <v>42402</v>
      </c>
      <c r="G106" s="19">
        <v>1</v>
      </c>
      <c r="H106" s="20">
        <v>11115500</v>
      </c>
      <c r="I106" s="21">
        <v>0</v>
      </c>
      <c r="J106" s="22" t="s">
        <v>244</v>
      </c>
      <c r="K106" s="117" t="s">
        <v>887</v>
      </c>
    </row>
    <row r="107" spans="1:11" s="23" customFormat="1" ht="12.75" x14ac:dyDescent="0.2">
      <c r="A107" s="17">
        <v>86</v>
      </c>
      <c r="B107" s="2" t="s">
        <v>91</v>
      </c>
      <c r="C107" s="63" t="s">
        <v>483</v>
      </c>
      <c r="D107" s="88" t="s">
        <v>484</v>
      </c>
      <c r="E107" s="62" t="s">
        <v>10</v>
      </c>
      <c r="F107" s="18">
        <v>42872</v>
      </c>
      <c r="G107" s="19">
        <v>1</v>
      </c>
      <c r="H107" s="20">
        <v>9573850</v>
      </c>
      <c r="I107" s="21">
        <v>0</v>
      </c>
      <c r="J107" s="22" t="s">
        <v>244</v>
      </c>
      <c r="K107" s="117" t="s">
        <v>907</v>
      </c>
    </row>
    <row r="108" spans="1:11" s="23" customFormat="1" ht="25.5" x14ac:dyDescent="0.2">
      <c r="A108" s="17">
        <v>87</v>
      </c>
      <c r="B108" s="2" t="s">
        <v>92</v>
      </c>
      <c r="C108" s="63" t="s">
        <v>428</v>
      </c>
      <c r="D108" s="88" t="s">
        <v>429</v>
      </c>
      <c r="E108" s="62" t="s">
        <v>10</v>
      </c>
      <c r="F108" s="18">
        <v>43075</v>
      </c>
      <c r="G108" s="19">
        <v>1</v>
      </c>
      <c r="H108" s="20">
        <v>9573300</v>
      </c>
      <c r="I108" s="21">
        <v>0</v>
      </c>
      <c r="J108" s="22" t="s">
        <v>244</v>
      </c>
      <c r="K108" s="117" t="s">
        <v>920</v>
      </c>
    </row>
    <row r="109" spans="1:11" s="23" customFormat="1" ht="12.75" x14ac:dyDescent="0.2">
      <c r="A109" s="17">
        <v>88</v>
      </c>
      <c r="B109" s="3" t="s">
        <v>93</v>
      </c>
      <c r="C109" s="63" t="s">
        <v>636</v>
      </c>
      <c r="D109" s="88" t="s">
        <v>637</v>
      </c>
      <c r="E109" s="62" t="s">
        <v>638</v>
      </c>
      <c r="F109" s="18">
        <v>43116</v>
      </c>
      <c r="G109" s="19">
        <v>1</v>
      </c>
      <c r="H109" s="20">
        <v>4488000</v>
      </c>
      <c r="I109" s="21">
        <v>0</v>
      </c>
      <c r="J109" s="22" t="s">
        <v>244</v>
      </c>
      <c r="K109" s="117" t="s">
        <v>832</v>
      </c>
    </row>
    <row r="110" spans="1:11" s="23" customFormat="1" ht="12.75" x14ac:dyDescent="0.2">
      <c r="A110" s="17">
        <v>89</v>
      </c>
      <c r="B110" s="2" t="s">
        <v>94</v>
      </c>
      <c r="C110" s="63" t="s">
        <v>555</v>
      </c>
      <c r="D110" s="88" t="s">
        <v>556</v>
      </c>
      <c r="E110" s="62" t="s">
        <v>10</v>
      </c>
      <c r="F110" s="18">
        <v>41988</v>
      </c>
      <c r="G110" s="19">
        <v>1</v>
      </c>
      <c r="H110" s="20">
        <v>8950000</v>
      </c>
      <c r="I110" s="21">
        <v>0</v>
      </c>
      <c r="J110" s="22" t="s">
        <v>244</v>
      </c>
      <c r="K110" s="117" t="s">
        <v>921</v>
      </c>
    </row>
    <row r="111" spans="1:11" s="23" customFormat="1" ht="12.75" x14ac:dyDescent="0.2">
      <c r="A111" s="17">
        <v>90</v>
      </c>
      <c r="B111" s="2" t="s">
        <v>95</v>
      </c>
      <c r="C111" s="63" t="s">
        <v>305</v>
      </c>
      <c r="D111" s="88" t="s">
        <v>306</v>
      </c>
      <c r="E111" s="62" t="s">
        <v>266</v>
      </c>
      <c r="F111" s="18">
        <v>43217</v>
      </c>
      <c r="G111" s="19">
        <v>1</v>
      </c>
      <c r="H111" s="20">
        <v>3440000</v>
      </c>
      <c r="I111" s="21">
        <v>0</v>
      </c>
      <c r="J111" s="22" t="s">
        <v>244</v>
      </c>
      <c r="K111" s="117" t="s">
        <v>836</v>
      </c>
    </row>
    <row r="112" spans="1:11" s="23" customFormat="1" ht="25.5" x14ac:dyDescent="0.2">
      <c r="A112" s="17">
        <v>91</v>
      </c>
      <c r="B112" s="2" t="s">
        <v>96</v>
      </c>
      <c r="C112" s="63" t="s">
        <v>595</v>
      </c>
      <c r="D112" s="88" t="s">
        <v>596</v>
      </c>
      <c r="E112" s="62" t="s">
        <v>346</v>
      </c>
      <c r="F112" s="18">
        <v>42292</v>
      </c>
      <c r="G112" s="19">
        <v>1</v>
      </c>
      <c r="H112" s="20">
        <v>9573850</v>
      </c>
      <c r="I112" s="21">
        <v>0</v>
      </c>
      <c r="J112" s="22" t="s">
        <v>244</v>
      </c>
      <c r="K112" s="117" t="s">
        <v>835</v>
      </c>
    </row>
    <row r="113" spans="1:11" s="23" customFormat="1" ht="12.75" x14ac:dyDescent="0.2">
      <c r="A113" s="17">
        <v>92</v>
      </c>
      <c r="B113" s="2" t="s">
        <v>97</v>
      </c>
      <c r="C113" s="63" t="s">
        <v>440</v>
      </c>
      <c r="D113" s="88" t="s">
        <v>441</v>
      </c>
      <c r="E113" s="62" t="s">
        <v>363</v>
      </c>
      <c r="F113" s="18">
        <v>42941</v>
      </c>
      <c r="G113" s="19">
        <v>1</v>
      </c>
      <c r="H113" s="20">
        <v>12802900</v>
      </c>
      <c r="I113" s="21">
        <v>0</v>
      </c>
      <c r="J113" s="22" t="s">
        <v>244</v>
      </c>
      <c r="K113" s="117" t="s">
        <v>907</v>
      </c>
    </row>
    <row r="114" spans="1:11" s="23" customFormat="1" ht="25.5" x14ac:dyDescent="0.2">
      <c r="A114" s="17">
        <v>93</v>
      </c>
      <c r="B114" s="2" t="s">
        <v>98</v>
      </c>
      <c r="C114" s="63" t="s">
        <v>310</v>
      </c>
      <c r="D114" s="88" t="s">
        <v>311</v>
      </c>
      <c r="E114" s="62" t="s">
        <v>247</v>
      </c>
      <c r="F114" s="18">
        <v>40661</v>
      </c>
      <c r="G114" s="19">
        <v>1</v>
      </c>
      <c r="H114" s="20">
        <v>8932000</v>
      </c>
      <c r="I114" s="21">
        <v>0</v>
      </c>
      <c r="J114" s="22" t="s">
        <v>244</v>
      </c>
      <c r="K114" s="117" t="s">
        <v>835</v>
      </c>
    </row>
    <row r="115" spans="1:11" s="23" customFormat="1" ht="51" x14ac:dyDescent="0.2">
      <c r="A115" s="17">
        <v>94</v>
      </c>
      <c r="B115" s="2" t="s">
        <v>99</v>
      </c>
      <c r="C115" s="63" t="s">
        <v>457</v>
      </c>
      <c r="D115" s="88" t="s">
        <v>458</v>
      </c>
      <c r="E115" s="62" t="s">
        <v>346</v>
      </c>
      <c r="F115" s="18">
        <v>42333</v>
      </c>
      <c r="G115" s="19">
        <v>1</v>
      </c>
      <c r="H115" s="20">
        <v>9573850</v>
      </c>
      <c r="I115" s="21">
        <v>0</v>
      </c>
      <c r="J115" s="22" t="s">
        <v>244</v>
      </c>
      <c r="K115" s="117" t="s">
        <v>912</v>
      </c>
    </row>
    <row r="116" spans="1:11" s="23" customFormat="1" ht="12.75" x14ac:dyDescent="0.2">
      <c r="A116" s="17">
        <v>95</v>
      </c>
      <c r="B116" s="2" t="s">
        <v>100</v>
      </c>
      <c r="C116" s="63" t="s">
        <v>696</v>
      </c>
      <c r="D116" s="88" t="s">
        <v>697</v>
      </c>
      <c r="E116" s="62" t="s">
        <v>661</v>
      </c>
      <c r="F116" s="18">
        <v>43123</v>
      </c>
      <c r="G116" s="19">
        <v>1</v>
      </c>
      <c r="H116" s="20">
        <v>2420000</v>
      </c>
      <c r="I116" s="21">
        <v>0</v>
      </c>
      <c r="J116" s="22" t="s">
        <v>244</v>
      </c>
      <c r="K116" s="117" t="s">
        <v>832</v>
      </c>
    </row>
    <row r="117" spans="1:11" s="23" customFormat="1" ht="38.25" x14ac:dyDescent="0.2">
      <c r="A117" s="17">
        <v>96</v>
      </c>
      <c r="B117" s="2" t="s">
        <v>101</v>
      </c>
      <c r="C117" s="63" t="s">
        <v>766</v>
      </c>
      <c r="D117" s="88" t="s">
        <v>767</v>
      </c>
      <c r="E117" s="62" t="s">
        <v>768</v>
      </c>
      <c r="F117" s="18">
        <v>40753</v>
      </c>
      <c r="G117" s="19">
        <v>1</v>
      </c>
      <c r="H117" s="20">
        <v>19950000</v>
      </c>
      <c r="I117" s="21">
        <v>0</v>
      </c>
      <c r="J117" s="22" t="s">
        <v>244</v>
      </c>
      <c r="K117" s="117" t="s">
        <v>859</v>
      </c>
    </row>
    <row r="118" spans="1:11" s="23" customFormat="1" ht="12.75" x14ac:dyDescent="0.2">
      <c r="A118" s="17">
        <v>97</v>
      </c>
      <c r="B118" s="2" t="s">
        <v>102</v>
      </c>
      <c r="C118" s="63" t="s">
        <v>744</v>
      </c>
      <c r="D118" s="88" t="s">
        <v>745</v>
      </c>
      <c r="E118" s="62" t="s">
        <v>716</v>
      </c>
      <c r="F118" s="18">
        <v>40864</v>
      </c>
      <c r="G118" s="19">
        <v>1</v>
      </c>
      <c r="H118" s="20">
        <v>14657500</v>
      </c>
      <c r="I118" s="21">
        <v>0</v>
      </c>
      <c r="J118" s="22" t="s">
        <v>244</v>
      </c>
      <c r="K118" s="117" t="s">
        <v>858</v>
      </c>
    </row>
    <row r="119" spans="1:11" s="23" customFormat="1" ht="51" x14ac:dyDescent="0.2">
      <c r="A119" s="17">
        <v>98</v>
      </c>
      <c r="B119" s="2" t="s">
        <v>103</v>
      </c>
      <c r="C119" s="63" t="s">
        <v>550</v>
      </c>
      <c r="D119" s="88" t="s">
        <v>551</v>
      </c>
      <c r="E119" s="62" t="s">
        <v>334</v>
      </c>
      <c r="F119" s="18">
        <v>42242</v>
      </c>
      <c r="G119" s="19">
        <v>1</v>
      </c>
      <c r="H119" s="20">
        <v>12802900</v>
      </c>
      <c r="I119" s="21">
        <v>0</v>
      </c>
      <c r="J119" s="22" t="s">
        <v>244</v>
      </c>
      <c r="K119" s="117" t="s">
        <v>912</v>
      </c>
    </row>
    <row r="120" spans="1:11" s="23" customFormat="1" ht="12.75" x14ac:dyDescent="0.2">
      <c r="A120" s="17">
        <v>99</v>
      </c>
      <c r="B120" s="2" t="s">
        <v>104</v>
      </c>
      <c r="C120" s="63" t="s">
        <v>269</v>
      </c>
      <c r="D120" s="88" t="s">
        <v>270</v>
      </c>
      <c r="E120" s="62" t="s">
        <v>247</v>
      </c>
      <c r="F120" s="18">
        <v>40616</v>
      </c>
      <c r="G120" s="19">
        <v>1</v>
      </c>
      <c r="H120" s="20">
        <v>8932000</v>
      </c>
      <c r="I120" s="21">
        <v>0</v>
      </c>
      <c r="J120" s="22" t="s">
        <v>244</v>
      </c>
      <c r="K120" s="117" t="s">
        <v>832</v>
      </c>
    </row>
    <row r="121" spans="1:11" s="23" customFormat="1" ht="38.25" x14ac:dyDescent="0.2">
      <c r="A121" s="17">
        <v>100</v>
      </c>
      <c r="B121" s="2" t="s">
        <v>105</v>
      </c>
      <c r="C121" s="63" t="s">
        <v>727</v>
      </c>
      <c r="D121" s="88" t="s">
        <v>728</v>
      </c>
      <c r="E121" s="62" t="s">
        <v>729</v>
      </c>
      <c r="F121" s="18">
        <v>41060</v>
      </c>
      <c r="G121" s="19">
        <v>1</v>
      </c>
      <c r="H121" s="20">
        <v>16524200</v>
      </c>
      <c r="I121" s="21">
        <v>0</v>
      </c>
      <c r="J121" s="22" t="s">
        <v>244</v>
      </c>
      <c r="K121" s="117" t="s">
        <v>914</v>
      </c>
    </row>
    <row r="122" spans="1:11" s="23" customFormat="1" ht="12.75" x14ac:dyDescent="0.2">
      <c r="A122" s="17">
        <v>101</v>
      </c>
      <c r="B122" s="2" t="s">
        <v>106</v>
      </c>
      <c r="C122" s="63" t="s">
        <v>702</v>
      </c>
      <c r="D122" s="88" t="s">
        <v>703</v>
      </c>
      <c r="E122" s="62" t="s">
        <v>638</v>
      </c>
      <c r="F122" s="18">
        <v>43173</v>
      </c>
      <c r="G122" s="19">
        <v>1</v>
      </c>
      <c r="H122" s="20">
        <v>5687000</v>
      </c>
      <c r="I122" s="21">
        <v>0</v>
      </c>
      <c r="J122" s="22" t="s">
        <v>244</v>
      </c>
      <c r="K122" s="117" t="s">
        <v>832</v>
      </c>
    </row>
    <row r="123" spans="1:11" s="23" customFormat="1" ht="25.5" x14ac:dyDescent="0.2">
      <c r="A123" s="17">
        <v>102</v>
      </c>
      <c r="B123" s="57" t="s">
        <v>107</v>
      </c>
      <c r="C123" s="63" t="s">
        <v>107</v>
      </c>
      <c r="D123" s="89" t="s">
        <v>825</v>
      </c>
      <c r="E123" s="62" t="s">
        <v>643</v>
      </c>
      <c r="F123" s="18">
        <v>39876</v>
      </c>
      <c r="G123" s="60">
        <v>1</v>
      </c>
      <c r="H123" s="20">
        <v>3489000</v>
      </c>
      <c r="I123" s="21">
        <v>0</v>
      </c>
      <c r="J123" s="22" t="s">
        <v>244</v>
      </c>
      <c r="K123" s="117" t="s">
        <v>860</v>
      </c>
    </row>
    <row r="124" spans="1:11" s="23" customFormat="1" ht="25.5" x14ac:dyDescent="0.2">
      <c r="A124" s="17">
        <v>103</v>
      </c>
      <c r="B124" s="2" t="s">
        <v>108</v>
      </c>
      <c r="C124" s="63" t="s">
        <v>481</v>
      </c>
      <c r="D124" s="88" t="s">
        <v>482</v>
      </c>
      <c r="E124" s="62" t="s">
        <v>10</v>
      </c>
      <c r="F124" s="18">
        <v>43328</v>
      </c>
      <c r="G124" s="19">
        <v>1</v>
      </c>
      <c r="H124" s="20">
        <v>10590000</v>
      </c>
      <c r="I124" s="21">
        <v>0</v>
      </c>
      <c r="J124" s="22" t="s">
        <v>244</v>
      </c>
      <c r="K124" s="117" t="s">
        <v>879</v>
      </c>
    </row>
    <row r="125" spans="1:11" s="23" customFormat="1" ht="12.75" x14ac:dyDescent="0.2">
      <c r="A125" s="17">
        <v>104</v>
      </c>
      <c r="B125" s="2" t="s">
        <v>109</v>
      </c>
      <c r="C125" s="63" t="s">
        <v>719</v>
      </c>
      <c r="D125" s="88" t="s">
        <v>720</v>
      </c>
      <c r="E125" s="62" t="s">
        <v>718</v>
      </c>
      <c r="F125" s="18">
        <v>40693</v>
      </c>
      <c r="G125" s="19">
        <v>1</v>
      </c>
      <c r="H125" s="20">
        <v>11198709</v>
      </c>
      <c r="I125" s="21">
        <v>0</v>
      </c>
      <c r="J125" s="22" t="s">
        <v>244</v>
      </c>
      <c r="K125" s="117" t="s">
        <v>861</v>
      </c>
    </row>
    <row r="126" spans="1:11" s="23" customFormat="1" ht="25.5" x14ac:dyDescent="0.2">
      <c r="A126" s="17">
        <v>105</v>
      </c>
      <c r="B126" s="2" t="s">
        <v>110</v>
      </c>
      <c r="C126" s="63" t="s">
        <v>969</v>
      </c>
      <c r="D126" s="88" t="s">
        <v>110</v>
      </c>
      <c r="E126" s="63" t="s">
        <v>970</v>
      </c>
      <c r="F126" s="18">
        <v>40851</v>
      </c>
      <c r="G126" s="60">
        <v>1</v>
      </c>
      <c r="H126" s="20">
        <v>19325000</v>
      </c>
      <c r="I126" s="21">
        <v>0</v>
      </c>
      <c r="J126" s="22" t="s">
        <v>244</v>
      </c>
      <c r="K126" s="117" t="s">
        <v>863</v>
      </c>
    </row>
    <row r="127" spans="1:11" s="23" customFormat="1" ht="38.25" x14ac:dyDescent="0.2">
      <c r="A127" s="17">
        <v>106</v>
      </c>
      <c r="B127" s="2" t="s">
        <v>111</v>
      </c>
      <c r="C127" s="63" t="s">
        <v>604</v>
      </c>
      <c r="D127" s="88" t="s">
        <v>605</v>
      </c>
      <c r="E127" s="62" t="s">
        <v>606</v>
      </c>
      <c r="F127" s="18">
        <v>41101</v>
      </c>
      <c r="G127" s="60">
        <v>1</v>
      </c>
      <c r="H127" s="20">
        <v>7272727</v>
      </c>
      <c r="I127" s="21">
        <v>0</v>
      </c>
      <c r="J127" s="22" t="s">
        <v>244</v>
      </c>
      <c r="K127" s="117" t="s">
        <v>862</v>
      </c>
    </row>
    <row r="128" spans="1:11" s="23" customFormat="1" ht="38.25" x14ac:dyDescent="0.2">
      <c r="A128" s="17">
        <v>107</v>
      </c>
      <c r="B128" s="2" t="s">
        <v>112</v>
      </c>
      <c r="C128" s="63" t="s">
        <v>722</v>
      </c>
      <c r="D128" s="88" t="s">
        <v>723</v>
      </c>
      <c r="E128" s="62" t="s">
        <v>399</v>
      </c>
      <c r="F128" s="18">
        <v>40848</v>
      </c>
      <c r="G128" s="19">
        <v>1</v>
      </c>
      <c r="H128" s="20">
        <v>15022000</v>
      </c>
      <c r="I128" s="21">
        <v>0</v>
      </c>
      <c r="J128" s="22" t="s">
        <v>244</v>
      </c>
      <c r="K128" s="117" t="s">
        <v>914</v>
      </c>
    </row>
    <row r="129" spans="1:11" s="23" customFormat="1" ht="38.25" x14ac:dyDescent="0.2">
      <c r="A129" s="17">
        <v>108</v>
      </c>
      <c r="B129" s="2" t="s">
        <v>113</v>
      </c>
      <c r="C129" s="63" t="s">
        <v>734</v>
      </c>
      <c r="D129" s="88" t="s">
        <v>735</v>
      </c>
      <c r="E129" s="62" t="s">
        <v>736</v>
      </c>
      <c r="F129" s="18">
        <v>40868</v>
      </c>
      <c r="G129" s="19">
        <v>1</v>
      </c>
      <c r="H129" s="20">
        <v>25909091</v>
      </c>
      <c r="I129" s="21">
        <v>0</v>
      </c>
      <c r="J129" s="22" t="s">
        <v>244</v>
      </c>
      <c r="K129" s="117" t="s">
        <v>862</v>
      </c>
    </row>
    <row r="130" spans="1:11" s="23" customFormat="1" ht="25.5" x14ac:dyDescent="0.2">
      <c r="A130" s="17">
        <v>109</v>
      </c>
      <c r="B130" s="2" t="s">
        <v>114</v>
      </c>
      <c r="C130" s="63" t="s">
        <v>615</v>
      </c>
      <c r="D130" s="88" t="s">
        <v>616</v>
      </c>
      <c r="E130" s="62" t="s">
        <v>81</v>
      </c>
      <c r="F130" s="18">
        <v>43314</v>
      </c>
      <c r="G130" s="19">
        <v>1</v>
      </c>
      <c r="H130" s="20">
        <v>22521400</v>
      </c>
      <c r="I130" s="21">
        <v>0</v>
      </c>
      <c r="J130" s="22" t="s">
        <v>244</v>
      </c>
      <c r="K130" s="117" t="s">
        <v>835</v>
      </c>
    </row>
    <row r="131" spans="1:11" s="23" customFormat="1" ht="38.25" x14ac:dyDescent="0.2">
      <c r="A131" s="17">
        <v>110</v>
      </c>
      <c r="B131" s="2" t="s">
        <v>115</v>
      </c>
      <c r="C131" s="63" t="s">
        <v>502</v>
      </c>
      <c r="D131" s="88" t="s">
        <v>503</v>
      </c>
      <c r="E131" s="62" t="s">
        <v>334</v>
      </c>
      <c r="F131" s="18">
        <v>42242</v>
      </c>
      <c r="G131" s="19">
        <v>1</v>
      </c>
      <c r="H131" s="20">
        <v>12802900</v>
      </c>
      <c r="I131" s="21">
        <v>0</v>
      </c>
      <c r="J131" s="22" t="s">
        <v>244</v>
      </c>
      <c r="K131" s="117" t="s">
        <v>922</v>
      </c>
    </row>
    <row r="132" spans="1:11" s="23" customFormat="1" ht="12.75" x14ac:dyDescent="0.2">
      <c r="A132" s="17">
        <v>111</v>
      </c>
      <c r="B132" s="2" t="s">
        <v>116</v>
      </c>
      <c r="C132" s="63" t="s">
        <v>672</v>
      </c>
      <c r="D132" s="88" t="s">
        <v>673</v>
      </c>
      <c r="E132" s="62" t="s">
        <v>674</v>
      </c>
      <c r="F132" s="18">
        <v>40414</v>
      </c>
      <c r="G132" s="19">
        <v>1</v>
      </c>
      <c r="H132" s="20">
        <v>1590909</v>
      </c>
      <c r="I132" s="21">
        <v>0</v>
      </c>
      <c r="J132" s="22" t="s">
        <v>244</v>
      </c>
      <c r="K132" s="117" t="s">
        <v>864</v>
      </c>
    </row>
    <row r="133" spans="1:11" s="23" customFormat="1" ht="12.75" x14ac:dyDescent="0.2">
      <c r="A133" s="17">
        <v>112</v>
      </c>
      <c r="B133" s="2" t="s">
        <v>117</v>
      </c>
      <c r="C133" s="63" t="s">
        <v>647</v>
      </c>
      <c r="D133" s="88" t="s">
        <v>648</v>
      </c>
      <c r="E133" s="62" t="s">
        <v>649</v>
      </c>
      <c r="F133" s="18">
        <v>40728</v>
      </c>
      <c r="G133" s="19">
        <v>1</v>
      </c>
      <c r="H133" s="20">
        <v>2818181</v>
      </c>
      <c r="I133" s="21">
        <v>0</v>
      </c>
      <c r="J133" s="22" t="s">
        <v>244</v>
      </c>
      <c r="K133" s="117" t="s">
        <v>865</v>
      </c>
    </row>
    <row r="134" spans="1:11" s="23" customFormat="1" ht="51" x14ac:dyDescent="0.2">
      <c r="A134" s="17">
        <v>113</v>
      </c>
      <c r="B134" s="2" t="s">
        <v>118</v>
      </c>
      <c r="C134" s="63" t="s">
        <v>622</v>
      </c>
      <c r="D134" s="88" t="s">
        <v>118</v>
      </c>
      <c r="E134" s="62" t="s">
        <v>623</v>
      </c>
      <c r="F134" s="18">
        <v>42004</v>
      </c>
      <c r="G134" s="19">
        <v>1</v>
      </c>
      <c r="H134" s="20">
        <v>18863636</v>
      </c>
      <c r="I134" s="21">
        <v>0</v>
      </c>
      <c r="J134" s="22" t="s">
        <v>244</v>
      </c>
      <c r="K134" s="117" t="s">
        <v>865</v>
      </c>
    </row>
    <row r="135" spans="1:11" s="23" customFormat="1" ht="25.5" x14ac:dyDescent="0.2">
      <c r="A135" s="17">
        <v>114</v>
      </c>
      <c r="B135" s="2" t="s">
        <v>119</v>
      </c>
      <c r="C135" s="63" t="s">
        <v>700</v>
      </c>
      <c r="D135" s="88" t="s">
        <v>701</v>
      </c>
      <c r="E135" s="62" t="s">
        <v>695</v>
      </c>
      <c r="F135" s="18">
        <v>41764</v>
      </c>
      <c r="G135" s="19">
        <v>1</v>
      </c>
      <c r="H135" s="20">
        <v>5600000</v>
      </c>
      <c r="I135" s="21">
        <v>0</v>
      </c>
      <c r="J135" s="22" t="s">
        <v>244</v>
      </c>
      <c r="K135" s="117" t="s">
        <v>835</v>
      </c>
    </row>
    <row r="136" spans="1:11" s="23" customFormat="1" ht="25.5" x14ac:dyDescent="0.2">
      <c r="A136" s="17">
        <v>115</v>
      </c>
      <c r="B136" s="2" t="s">
        <v>120</v>
      </c>
      <c r="C136" s="63" t="s">
        <v>698</v>
      </c>
      <c r="D136" s="88" t="s">
        <v>699</v>
      </c>
      <c r="E136" s="62" t="s">
        <v>695</v>
      </c>
      <c r="F136" s="18">
        <v>41764</v>
      </c>
      <c r="G136" s="19">
        <v>1</v>
      </c>
      <c r="H136" s="20">
        <v>5600000</v>
      </c>
      <c r="I136" s="21">
        <v>0</v>
      </c>
      <c r="J136" s="22" t="s">
        <v>244</v>
      </c>
      <c r="K136" s="117" t="s">
        <v>835</v>
      </c>
    </row>
    <row r="137" spans="1:11" s="23" customFormat="1" ht="25.5" x14ac:dyDescent="0.2">
      <c r="A137" s="17">
        <v>116</v>
      </c>
      <c r="B137" s="2" t="s">
        <v>121</v>
      </c>
      <c r="C137" s="63" t="s">
        <v>685</v>
      </c>
      <c r="D137" s="88" t="s">
        <v>686</v>
      </c>
      <c r="E137" s="62" t="s">
        <v>639</v>
      </c>
      <c r="F137" s="18">
        <v>43353</v>
      </c>
      <c r="G137" s="19">
        <v>1</v>
      </c>
      <c r="H137" s="20">
        <v>2490400</v>
      </c>
      <c r="I137" s="21">
        <v>0</v>
      </c>
      <c r="J137" s="22" t="s">
        <v>244</v>
      </c>
      <c r="K137" s="117" t="s">
        <v>1</v>
      </c>
    </row>
    <row r="138" spans="1:11" s="23" customFormat="1" ht="25.5" x14ac:dyDescent="0.2">
      <c r="A138" s="17">
        <v>117</v>
      </c>
      <c r="B138" s="2" t="s">
        <v>122</v>
      </c>
      <c r="C138" s="63" t="s">
        <v>691</v>
      </c>
      <c r="D138" s="88" t="s">
        <v>692</v>
      </c>
      <c r="E138" s="62" t="s">
        <v>639</v>
      </c>
      <c r="F138" s="18">
        <v>43353</v>
      </c>
      <c r="G138" s="19">
        <v>1</v>
      </c>
      <c r="H138" s="20">
        <v>2490400</v>
      </c>
      <c r="I138" s="21">
        <v>0</v>
      </c>
      <c r="J138" s="22" t="s">
        <v>244</v>
      </c>
      <c r="K138" s="117" t="s">
        <v>1</v>
      </c>
    </row>
    <row r="139" spans="1:11" s="23" customFormat="1" ht="12.75" x14ac:dyDescent="0.2">
      <c r="A139" s="17">
        <v>118</v>
      </c>
      <c r="B139" s="2" t="s">
        <v>123</v>
      </c>
      <c r="C139" s="63" t="s">
        <v>759</v>
      </c>
      <c r="D139" s="88" t="s">
        <v>760</v>
      </c>
      <c r="E139" s="62" t="s">
        <v>758</v>
      </c>
      <c r="F139" s="18">
        <v>43474</v>
      </c>
      <c r="G139" s="19">
        <v>1</v>
      </c>
      <c r="H139" s="20">
        <v>1759615</v>
      </c>
      <c r="I139" s="21">
        <v>0</v>
      </c>
      <c r="J139" s="22" t="s">
        <v>244</v>
      </c>
      <c r="K139" s="117" t="s">
        <v>882</v>
      </c>
    </row>
    <row r="140" spans="1:11" s="23" customFormat="1" ht="38.25" x14ac:dyDescent="0.2">
      <c r="A140" s="17">
        <v>119</v>
      </c>
      <c r="B140" s="2" t="s">
        <v>124</v>
      </c>
      <c r="C140" s="63" t="s">
        <v>455</v>
      </c>
      <c r="D140" s="88" t="s">
        <v>456</v>
      </c>
      <c r="E140" s="62" t="s">
        <v>4</v>
      </c>
      <c r="F140" s="18">
        <v>42172</v>
      </c>
      <c r="G140" s="19">
        <v>1</v>
      </c>
      <c r="H140" s="20">
        <v>8570000</v>
      </c>
      <c r="I140" s="21">
        <v>0</v>
      </c>
      <c r="J140" s="22" t="s">
        <v>244</v>
      </c>
      <c r="K140" s="117" t="s">
        <v>844</v>
      </c>
    </row>
    <row r="141" spans="1:11" s="23" customFormat="1" ht="38.25" x14ac:dyDescent="0.2">
      <c r="A141" s="17">
        <v>120</v>
      </c>
      <c r="B141" s="2" t="s">
        <v>125</v>
      </c>
      <c r="C141" s="63" t="s">
        <v>486</v>
      </c>
      <c r="D141" s="88" t="s">
        <v>487</v>
      </c>
      <c r="E141" s="62" t="s">
        <v>380</v>
      </c>
      <c r="F141" s="18">
        <v>43357</v>
      </c>
      <c r="G141" s="19">
        <v>1</v>
      </c>
      <c r="H141" s="20">
        <v>8350000</v>
      </c>
      <c r="I141" s="21">
        <v>0</v>
      </c>
      <c r="J141" s="22" t="s">
        <v>244</v>
      </c>
      <c r="K141" s="117" t="s">
        <v>934</v>
      </c>
    </row>
    <row r="142" spans="1:11" s="23" customFormat="1" ht="38.25" x14ac:dyDescent="0.2">
      <c r="A142" s="17">
        <v>121</v>
      </c>
      <c r="B142" s="2" t="s">
        <v>126</v>
      </c>
      <c r="C142" s="63" t="s">
        <v>257</v>
      </c>
      <c r="D142" s="88" t="s">
        <v>258</v>
      </c>
      <c r="E142" s="62" t="s">
        <v>10</v>
      </c>
      <c r="F142" s="18">
        <v>42727</v>
      </c>
      <c r="G142" s="19">
        <v>1</v>
      </c>
      <c r="H142" s="20">
        <v>9573850</v>
      </c>
      <c r="I142" s="21">
        <v>0</v>
      </c>
      <c r="J142" s="22" t="s">
        <v>244</v>
      </c>
      <c r="K142" s="117" t="s">
        <v>903</v>
      </c>
    </row>
    <row r="143" spans="1:11" s="23" customFormat="1" ht="51" x14ac:dyDescent="0.2">
      <c r="A143" s="17">
        <v>122</v>
      </c>
      <c r="B143" s="2" t="s">
        <v>127</v>
      </c>
      <c r="C143" s="63" t="s">
        <v>446</v>
      </c>
      <c r="D143" s="88" t="s">
        <v>447</v>
      </c>
      <c r="E143" s="62" t="s">
        <v>347</v>
      </c>
      <c r="F143" s="18">
        <v>40876</v>
      </c>
      <c r="G143" s="19">
        <v>1</v>
      </c>
      <c r="H143" s="20">
        <v>8950500</v>
      </c>
      <c r="I143" s="21">
        <v>0</v>
      </c>
      <c r="J143" s="22" t="s">
        <v>244</v>
      </c>
      <c r="K143" s="117" t="s">
        <v>923</v>
      </c>
    </row>
    <row r="144" spans="1:11" s="23" customFormat="1" ht="12.75" x14ac:dyDescent="0.2">
      <c r="A144" s="17">
        <v>123</v>
      </c>
      <c r="B144" s="2" t="s">
        <v>128</v>
      </c>
      <c r="C144" s="63" t="s">
        <v>656</v>
      </c>
      <c r="D144" s="88" t="s">
        <v>657</v>
      </c>
      <c r="E144" s="62" t="s">
        <v>658</v>
      </c>
      <c r="F144" s="18">
        <v>39813</v>
      </c>
      <c r="G144" s="19">
        <v>1</v>
      </c>
      <c r="H144" s="20">
        <v>2800000</v>
      </c>
      <c r="I144" s="21">
        <v>0</v>
      </c>
      <c r="J144" s="22" t="s">
        <v>244</v>
      </c>
      <c r="K144" s="117" t="s">
        <v>832</v>
      </c>
    </row>
    <row r="145" spans="1:11" s="23" customFormat="1" ht="51" x14ac:dyDescent="0.2">
      <c r="A145" s="17">
        <v>124</v>
      </c>
      <c r="B145" s="2" t="s">
        <v>129</v>
      </c>
      <c r="C145" s="63" t="s">
        <v>348</v>
      </c>
      <c r="D145" s="88" t="s">
        <v>349</v>
      </c>
      <c r="E145" s="62" t="s">
        <v>10</v>
      </c>
      <c r="F145" s="18">
        <v>41988</v>
      </c>
      <c r="G145" s="19">
        <v>1</v>
      </c>
      <c r="H145" s="20">
        <v>8950000</v>
      </c>
      <c r="I145" s="21">
        <v>0</v>
      </c>
      <c r="J145" s="22" t="s">
        <v>244</v>
      </c>
      <c r="K145" s="117" t="s">
        <v>923</v>
      </c>
    </row>
    <row r="146" spans="1:11" s="23" customFormat="1" ht="38.25" x14ac:dyDescent="0.2">
      <c r="A146" s="17">
        <v>125</v>
      </c>
      <c r="B146" s="2" t="s">
        <v>130</v>
      </c>
      <c r="C146" s="63" t="s">
        <v>426</v>
      </c>
      <c r="D146" s="88" t="s">
        <v>427</v>
      </c>
      <c r="E146" s="62" t="s">
        <v>346</v>
      </c>
      <c r="F146" s="18">
        <v>42430</v>
      </c>
      <c r="G146" s="19">
        <v>1</v>
      </c>
      <c r="H146" s="20">
        <v>9573850</v>
      </c>
      <c r="I146" s="21">
        <v>0</v>
      </c>
      <c r="J146" s="22" t="s">
        <v>244</v>
      </c>
      <c r="K146" s="117" t="s">
        <v>904</v>
      </c>
    </row>
    <row r="147" spans="1:11" s="23" customFormat="1" ht="38.25" x14ac:dyDescent="0.2">
      <c r="A147" s="17">
        <v>126</v>
      </c>
      <c r="B147" s="2" t="s">
        <v>131</v>
      </c>
      <c r="C147" s="63" t="s">
        <v>750</v>
      </c>
      <c r="D147" s="88" t="s">
        <v>751</v>
      </c>
      <c r="E147" s="62" t="s">
        <v>752</v>
      </c>
      <c r="F147" s="18">
        <v>40591</v>
      </c>
      <c r="G147" s="19">
        <v>1</v>
      </c>
      <c r="H147" s="20">
        <v>28854820</v>
      </c>
      <c r="I147" s="21">
        <v>0</v>
      </c>
      <c r="J147" s="22" t="s">
        <v>244</v>
      </c>
      <c r="K147" s="117" t="s">
        <v>845</v>
      </c>
    </row>
    <row r="148" spans="1:11" s="23" customFormat="1" ht="25.5" x14ac:dyDescent="0.2">
      <c r="A148" s="17">
        <v>127</v>
      </c>
      <c r="B148" s="2" t="s">
        <v>132</v>
      </c>
      <c r="C148" s="63" t="s">
        <v>335</v>
      </c>
      <c r="D148" s="88" t="s">
        <v>336</v>
      </c>
      <c r="E148" s="62" t="s">
        <v>248</v>
      </c>
      <c r="F148" s="18">
        <v>43544</v>
      </c>
      <c r="G148" s="19">
        <v>1</v>
      </c>
      <c r="H148" s="20">
        <v>11570000</v>
      </c>
      <c r="I148" s="21">
        <v>0</v>
      </c>
      <c r="J148" s="22" t="s">
        <v>244</v>
      </c>
      <c r="K148" s="117" t="s">
        <v>871</v>
      </c>
    </row>
    <row r="149" spans="1:11" s="23" customFormat="1" ht="12.75" x14ac:dyDescent="0.2">
      <c r="A149" s="17">
        <v>128</v>
      </c>
      <c r="B149" s="2" t="s">
        <v>133</v>
      </c>
      <c r="C149" s="63" t="s">
        <v>430</v>
      </c>
      <c r="D149" s="88" t="s">
        <v>431</v>
      </c>
      <c r="E149" s="62" t="s">
        <v>346</v>
      </c>
      <c r="F149" s="18">
        <v>43313</v>
      </c>
      <c r="G149" s="19">
        <v>1</v>
      </c>
      <c r="H149" s="20">
        <v>9573850</v>
      </c>
      <c r="I149" s="21">
        <v>0</v>
      </c>
      <c r="J149" s="22" t="s">
        <v>244</v>
      </c>
      <c r="K149" s="117" t="s">
        <v>952</v>
      </c>
    </row>
    <row r="150" spans="1:11" s="23" customFormat="1" ht="38.25" x14ac:dyDescent="0.2">
      <c r="A150" s="17">
        <v>129</v>
      </c>
      <c r="B150" s="2" t="s">
        <v>136</v>
      </c>
      <c r="C150" s="63" t="s">
        <v>521</v>
      </c>
      <c r="D150" s="88" t="s">
        <v>522</v>
      </c>
      <c r="E150" s="62" t="s">
        <v>350</v>
      </c>
      <c r="F150" s="18">
        <v>40416</v>
      </c>
      <c r="G150" s="19">
        <v>1</v>
      </c>
      <c r="H150" s="20">
        <v>8990000</v>
      </c>
      <c r="I150" s="21">
        <v>0</v>
      </c>
      <c r="J150" s="22" t="s">
        <v>244</v>
      </c>
      <c r="K150" s="117" t="s">
        <v>852</v>
      </c>
    </row>
    <row r="151" spans="1:11" s="23" customFormat="1" ht="38.25" x14ac:dyDescent="0.2">
      <c r="A151" s="17">
        <v>130</v>
      </c>
      <c r="B151" s="2" t="s">
        <v>137</v>
      </c>
      <c r="C151" s="63" t="s">
        <v>412</v>
      </c>
      <c r="D151" s="88" t="s">
        <v>413</v>
      </c>
      <c r="E151" s="62" t="s">
        <v>414</v>
      </c>
      <c r="F151" s="18">
        <v>40540</v>
      </c>
      <c r="G151" s="19">
        <v>1</v>
      </c>
      <c r="H151" s="20">
        <v>8950500</v>
      </c>
      <c r="I151" s="21">
        <v>0</v>
      </c>
      <c r="J151" s="22" t="s">
        <v>244</v>
      </c>
      <c r="K151" s="117" t="s">
        <v>853</v>
      </c>
    </row>
    <row r="152" spans="1:11" s="23" customFormat="1" ht="38.25" x14ac:dyDescent="0.2">
      <c r="A152" s="17">
        <v>131</v>
      </c>
      <c r="B152" s="2" t="s">
        <v>138</v>
      </c>
      <c r="C152" s="63" t="s">
        <v>377</v>
      </c>
      <c r="D152" s="88" t="s">
        <v>378</v>
      </c>
      <c r="E152" s="62" t="s">
        <v>379</v>
      </c>
      <c r="F152" s="18">
        <v>40540</v>
      </c>
      <c r="G152" s="19">
        <v>1</v>
      </c>
      <c r="H152" s="20">
        <v>8950500</v>
      </c>
      <c r="I152" s="21">
        <v>0</v>
      </c>
      <c r="J152" s="22" t="s">
        <v>244</v>
      </c>
      <c r="K152" s="117" t="s">
        <v>840</v>
      </c>
    </row>
    <row r="153" spans="1:11" s="23" customFormat="1" ht="38.25" x14ac:dyDescent="0.2">
      <c r="A153" s="17">
        <v>132</v>
      </c>
      <c r="B153" s="2" t="s">
        <v>139</v>
      </c>
      <c r="C153" s="63" t="s">
        <v>552</v>
      </c>
      <c r="D153" s="88" t="s">
        <v>139</v>
      </c>
      <c r="E153" s="62" t="s">
        <v>350</v>
      </c>
      <c r="F153" s="18">
        <v>40606</v>
      </c>
      <c r="G153" s="19">
        <v>1</v>
      </c>
      <c r="H153" s="20">
        <v>8950500</v>
      </c>
      <c r="I153" s="21">
        <v>0</v>
      </c>
      <c r="J153" s="22" t="s">
        <v>244</v>
      </c>
      <c r="K153" s="117" t="s">
        <v>840</v>
      </c>
    </row>
    <row r="154" spans="1:11" s="23" customFormat="1" ht="38.25" x14ac:dyDescent="0.2">
      <c r="A154" s="17">
        <v>133</v>
      </c>
      <c r="B154" s="2" t="s">
        <v>140</v>
      </c>
      <c r="C154" s="63" t="s">
        <v>474</v>
      </c>
      <c r="D154" s="88" t="s">
        <v>475</v>
      </c>
      <c r="E154" s="62" t="s">
        <v>366</v>
      </c>
      <c r="F154" s="18">
        <v>41754</v>
      </c>
      <c r="G154" s="19">
        <v>1</v>
      </c>
      <c r="H154" s="20">
        <v>8030550</v>
      </c>
      <c r="I154" s="21">
        <v>0</v>
      </c>
      <c r="J154" s="22" t="s">
        <v>244</v>
      </c>
      <c r="K154" s="117" t="s">
        <v>840</v>
      </c>
    </row>
    <row r="155" spans="1:11" s="23" customFormat="1" ht="25.5" x14ac:dyDescent="0.2">
      <c r="A155" s="17">
        <v>134</v>
      </c>
      <c r="B155" s="2" t="s">
        <v>141</v>
      </c>
      <c r="C155" s="63" t="s">
        <v>650</v>
      </c>
      <c r="D155" s="88" t="s">
        <v>651</v>
      </c>
      <c r="E155" s="62" t="s">
        <v>652</v>
      </c>
      <c r="F155" s="18">
        <v>40422</v>
      </c>
      <c r="G155" s="19">
        <v>1</v>
      </c>
      <c r="H155" s="20">
        <v>6991250</v>
      </c>
      <c r="I155" s="21">
        <v>0</v>
      </c>
      <c r="J155" s="22" t="s">
        <v>244</v>
      </c>
      <c r="K155" s="117" t="s">
        <v>1</v>
      </c>
    </row>
    <row r="156" spans="1:11" s="23" customFormat="1" ht="12.75" x14ac:dyDescent="0.2">
      <c r="A156" s="17">
        <v>135</v>
      </c>
      <c r="B156" s="2" t="s">
        <v>142</v>
      </c>
      <c r="C156" s="63" t="s">
        <v>680</v>
      </c>
      <c r="D156" s="88" t="s">
        <v>142</v>
      </c>
      <c r="E156" s="62" t="s">
        <v>678</v>
      </c>
      <c r="F156" s="18">
        <v>42723</v>
      </c>
      <c r="G156" s="19">
        <v>1</v>
      </c>
      <c r="H156" s="20">
        <v>990000</v>
      </c>
      <c r="I156" s="21">
        <v>0</v>
      </c>
      <c r="J156" s="22" t="s">
        <v>244</v>
      </c>
      <c r="K156" s="117" t="s">
        <v>851</v>
      </c>
    </row>
    <row r="157" spans="1:11" s="23" customFormat="1" ht="12.75" x14ac:dyDescent="0.2">
      <c r="A157" s="17">
        <v>136</v>
      </c>
      <c r="B157" s="2" t="s">
        <v>143</v>
      </c>
      <c r="C157" s="63" t="s">
        <v>693</v>
      </c>
      <c r="D157" s="88" t="s">
        <v>694</v>
      </c>
      <c r="E157" s="62" t="s">
        <v>678</v>
      </c>
      <c r="F157" s="18">
        <v>42723</v>
      </c>
      <c r="G157" s="19">
        <v>1</v>
      </c>
      <c r="H157" s="20">
        <v>990000</v>
      </c>
      <c r="I157" s="21">
        <v>0</v>
      </c>
      <c r="J157" s="22" t="s">
        <v>244</v>
      </c>
      <c r="K157" s="117" t="s">
        <v>850</v>
      </c>
    </row>
    <row r="158" spans="1:11" s="23" customFormat="1" ht="38.25" x14ac:dyDescent="0.2">
      <c r="A158" s="17">
        <v>137</v>
      </c>
      <c r="B158" s="2" t="s">
        <v>144</v>
      </c>
      <c r="C158" s="63" t="s">
        <v>611</v>
      </c>
      <c r="D158" s="88" t="s">
        <v>144</v>
      </c>
      <c r="E158" s="62" t="s">
        <v>610</v>
      </c>
      <c r="F158" s="18">
        <v>42327</v>
      </c>
      <c r="G158" s="19">
        <v>1</v>
      </c>
      <c r="H158" s="20">
        <v>13800000</v>
      </c>
      <c r="I158" s="21">
        <v>0</v>
      </c>
      <c r="J158" s="22" t="s">
        <v>244</v>
      </c>
      <c r="K158" s="117" t="s">
        <v>862</v>
      </c>
    </row>
    <row r="159" spans="1:11" s="23" customFormat="1" ht="28.5" customHeight="1" x14ac:dyDescent="0.2">
      <c r="A159" s="17">
        <v>138</v>
      </c>
      <c r="B159" s="2" t="s">
        <v>146</v>
      </c>
      <c r="C159" s="63" t="s">
        <v>677</v>
      </c>
      <c r="D159" s="88" t="s">
        <v>146</v>
      </c>
      <c r="E159" s="62" t="s">
        <v>145</v>
      </c>
      <c r="F159" s="18">
        <v>41365</v>
      </c>
      <c r="G159" s="19">
        <v>1</v>
      </c>
      <c r="H159" s="20">
        <v>2000000</v>
      </c>
      <c r="I159" s="21">
        <v>0</v>
      </c>
      <c r="J159" s="22" t="s">
        <v>244</v>
      </c>
      <c r="K159" s="117" t="s">
        <v>147</v>
      </c>
    </row>
    <row r="160" spans="1:11" s="23" customFormat="1" ht="35.25" customHeight="1" x14ac:dyDescent="0.2">
      <c r="A160" s="17">
        <v>139</v>
      </c>
      <c r="B160" s="2" t="s">
        <v>148</v>
      </c>
      <c r="C160" s="63" t="s">
        <v>587</v>
      </c>
      <c r="D160" s="88" t="s">
        <v>148</v>
      </c>
      <c r="E160" s="62" t="s">
        <v>347</v>
      </c>
      <c r="F160" s="18">
        <v>43390</v>
      </c>
      <c r="G160" s="19">
        <v>1</v>
      </c>
      <c r="H160" s="20">
        <v>8950500</v>
      </c>
      <c r="I160" s="21">
        <v>0</v>
      </c>
      <c r="J160" s="22" t="s">
        <v>244</v>
      </c>
      <c r="K160" s="117" t="s">
        <v>907</v>
      </c>
    </row>
    <row r="161" spans="1:11" s="23" customFormat="1" ht="75.75" customHeight="1" x14ac:dyDescent="0.2">
      <c r="A161" s="17">
        <v>140</v>
      </c>
      <c r="B161" s="2" t="s">
        <v>149</v>
      </c>
      <c r="C161" s="63" t="s">
        <v>617</v>
      </c>
      <c r="D161" s="88" t="s">
        <v>149</v>
      </c>
      <c r="E161" s="62" t="s">
        <v>618</v>
      </c>
      <c r="F161" s="18">
        <v>41269</v>
      </c>
      <c r="G161" s="19">
        <v>1</v>
      </c>
      <c r="H161" s="20">
        <v>7424695</v>
      </c>
      <c r="I161" s="21">
        <v>0</v>
      </c>
      <c r="J161" s="22" t="s">
        <v>244</v>
      </c>
      <c r="K161" s="117" t="s">
        <v>840</v>
      </c>
    </row>
    <row r="162" spans="1:11" s="23" customFormat="1" ht="25.5" x14ac:dyDescent="0.2">
      <c r="A162" s="17">
        <v>141</v>
      </c>
      <c r="B162" s="59" t="s">
        <v>150</v>
      </c>
      <c r="C162" s="63" t="s">
        <v>150</v>
      </c>
      <c r="D162" s="89" t="s">
        <v>824</v>
      </c>
      <c r="E162" s="62" t="s">
        <v>538</v>
      </c>
      <c r="F162" s="18">
        <v>39771</v>
      </c>
      <c r="G162" s="60">
        <v>1</v>
      </c>
      <c r="H162" s="20">
        <v>8938000</v>
      </c>
      <c r="I162" s="21">
        <v>0</v>
      </c>
      <c r="J162" s="22" t="s">
        <v>244</v>
      </c>
      <c r="K162" s="117" t="s">
        <v>837</v>
      </c>
    </row>
    <row r="163" spans="1:11" s="23" customFormat="1" ht="51" x14ac:dyDescent="0.2">
      <c r="A163" s="17">
        <v>142</v>
      </c>
      <c r="B163" s="57" t="s">
        <v>151</v>
      </c>
      <c r="C163" s="63" t="s">
        <v>151</v>
      </c>
      <c r="D163" s="89" t="s">
        <v>823</v>
      </c>
      <c r="E163" s="62" t="s">
        <v>485</v>
      </c>
      <c r="F163" s="18">
        <v>39532</v>
      </c>
      <c r="G163" s="60">
        <v>1</v>
      </c>
      <c r="H163" s="20">
        <v>9540000</v>
      </c>
      <c r="I163" s="21">
        <v>0</v>
      </c>
      <c r="J163" s="22" t="s">
        <v>244</v>
      </c>
      <c r="K163" s="117" t="s">
        <v>849</v>
      </c>
    </row>
    <row r="164" spans="1:11" s="23" customFormat="1" ht="51" x14ac:dyDescent="0.2">
      <c r="A164" s="17">
        <v>143</v>
      </c>
      <c r="B164" s="2" t="s">
        <v>152</v>
      </c>
      <c r="C164" s="63" t="s">
        <v>393</v>
      </c>
      <c r="D164" s="88" t="s">
        <v>394</v>
      </c>
      <c r="E164" s="62" t="s">
        <v>334</v>
      </c>
      <c r="F164" s="18">
        <v>42233</v>
      </c>
      <c r="G164" s="19">
        <v>1</v>
      </c>
      <c r="H164" s="20">
        <v>12802900</v>
      </c>
      <c r="I164" s="21">
        <v>0</v>
      </c>
      <c r="J164" s="22" t="s">
        <v>244</v>
      </c>
      <c r="K164" s="117" t="s">
        <v>912</v>
      </c>
    </row>
    <row r="165" spans="1:11" s="23" customFormat="1" ht="12.75" x14ac:dyDescent="0.2">
      <c r="A165" s="17">
        <v>144</v>
      </c>
      <c r="B165" s="2" t="s">
        <v>153</v>
      </c>
      <c r="C165" s="63" t="s">
        <v>704</v>
      </c>
      <c r="D165" s="88" t="s">
        <v>705</v>
      </c>
      <c r="E165" s="62" t="s">
        <v>706</v>
      </c>
      <c r="F165" s="18">
        <v>41374</v>
      </c>
      <c r="G165" s="19">
        <v>1</v>
      </c>
      <c r="H165" s="20">
        <v>2263636</v>
      </c>
      <c r="I165" s="21">
        <v>0</v>
      </c>
      <c r="J165" s="22" t="s">
        <v>244</v>
      </c>
      <c r="K165" s="117" t="s">
        <v>880</v>
      </c>
    </row>
    <row r="166" spans="1:11" s="23" customFormat="1" ht="38.25" x14ac:dyDescent="0.2">
      <c r="A166" s="17">
        <v>145</v>
      </c>
      <c r="B166" s="2" t="s">
        <v>154</v>
      </c>
      <c r="C166" s="63" t="s">
        <v>276</v>
      </c>
      <c r="D166" s="88" t="s">
        <v>277</v>
      </c>
      <c r="E166" s="62" t="s">
        <v>255</v>
      </c>
      <c r="F166" s="18">
        <v>42338</v>
      </c>
      <c r="G166" s="19">
        <v>1</v>
      </c>
      <c r="H166" s="20">
        <v>11115500</v>
      </c>
      <c r="I166" s="21">
        <v>0</v>
      </c>
      <c r="J166" s="22" t="s">
        <v>244</v>
      </c>
      <c r="K166" s="117" t="s">
        <v>963</v>
      </c>
    </row>
    <row r="167" spans="1:11" s="23" customFormat="1" ht="51" x14ac:dyDescent="0.2">
      <c r="A167" s="17">
        <v>146</v>
      </c>
      <c r="B167" s="2" t="s">
        <v>155</v>
      </c>
      <c r="C167" s="63" t="s">
        <v>415</v>
      </c>
      <c r="D167" s="88" t="s">
        <v>416</v>
      </c>
      <c r="E167" s="62" t="s">
        <v>334</v>
      </c>
      <c r="F167" s="18">
        <v>42235</v>
      </c>
      <c r="G167" s="19">
        <v>1</v>
      </c>
      <c r="H167" s="20">
        <v>12802900</v>
      </c>
      <c r="I167" s="21">
        <v>0</v>
      </c>
      <c r="J167" s="22" t="s">
        <v>244</v>
      </c>
      <c r="K167" s="117" t="s">
        <v>945</v>
      </c>
    </row>
    <row r="168" spans="1:11" s="23" customFormat="1" ht="38.25" x14ac:dyDescent="0.2">
      <c r="A168" s="17">
        <v>147</v>
      </c>
      <c r="B168" s="2" t="s">
        <v>156</v>
      </c>
      <c r="C168" s="63" t="s">
        <v>737</v>
      </c>
      <c r="D168" s="88" t="s">
        <v>738</v>
      </c>
      <c r="E168" s="62" t="s">
        <v>739</v>
      </c>
      <c r="F168" s="18">
        <v>40747</v>
      </c>
      <c r="G168" s="19">
        <v>1</v>
      </c>
      <c r="H168" s="20">
        <v>15022000</v>
      </c>
      <c r="I168" s="21">
        <v>0</v>
      </c>
      <c r="J168" s="22" t="s">
        <v>244</v>
      </c>
      <c r="K168" s="117" t="s">
        <v>914</v>
      </c>
    </row>
    <row r="169" spans="1:11" s="23" customFormat="1" ht="25.5" x14ac:dyDescent="0.2">
      <c r="A169" s="17">
        <v>148</v>
      </c>
      <c r="B169" s="2" t="s">
        <v>157</v>
      </c>
      <c r="C169" s="63" t="s">
        <v>683</v>
      </c>
      <c r="D169" s="88" t="s">
        <v>684</v>
      </c>
      <c r="E169" s="62" t="s">
        <v>639</v>
      </c>
      <c r="F169" s="18">
        <v>43362</v>
      </c>
      <c r="G169" s="19">
        <v>1</v>
      </c>
      <c r="H169" s="20">
        <v>2090000</v>
      </c>
      <c r="I169" s="21">
        <v>0</v>
      </c>
      <c r="J169" s="22" t="s">
        <v>244</v>
      </c>
      <c r="K169" s="117" t="s">
        <v>1</v>
      </c>
    </row>
    <row r="170" spans="1:11" s="23" customFormat="1" ht="38.25" x14ac:dyDescent="0.2">
      <c r="A170" s="17">
        <v>149</v>
      </c>
      <c r="B170" s="2" t="s">
        <v>158</v>
      </c>
      <c r="C170" s="63" t="s">
        <v>417</v>
      </c>
      <c r="D170" s="88" t="s">
        <v>418</v>
      </c>
      <c r="E170" s="62" t="s">
        <v>10</v>
      </c>
      <c r="F170" s="18">
        <v>43328</v>
      </c>
      <c r="G170" s="19">
        <v>1</v>
      </c>
      <c r="H170" s="20">
        <v>10590000</v>
      </c>
      <c r="I170" s="21">
        <v>0</v>
      </c>
      <c r="J170" s="22" t="s">
        <v>244</v>
      </c>
      <c r="K170" s="117" t="s">
        <v>914</v>
      </c>
    </row>
    <row r="171" spans="1:11" s="23" customFormat="1" ht="51" x14ac:dyDescent="0.2">
      <c r="A171" s="17">
        <v>150</v>
      </c>
      <c r="B171" s="2" t="s">
        <v>159</v>
      </c>
      <c r="C171" s="63" t="s">
        <v>528</v>
      </c>
      <c r="D171" s="88" t="s">
        <v>529</v>
      </c>
      <c r="E171" s="62" t="s">
        <v>334</v>
      </c>
      <c r="F171" s="18">
        <v>42318</v>
      </c>
      <c r="G171" s="19">
        <v>1</v>
      </c>
      <c r="H171" s="20">
        <v>12802900</v>
      </c>
      <c r="I171" s="21">
        <v>0</v>
      </c>
      <c r="J171" s="22" t="s">
        <v>244</v>
      </c>
      <c r="K171" s="117" t="s">
        <v>923</v>
      </c>
    </row>
    <row r="172" spans="1:11" s="23" customFormat="1" ht="51" x14ac:dyDescent="0.2">
      <c r="A172" s="17">
        <v>151</v>
      </c>
      <c r="B172" s="2" t="s">
        <v>160</v>
      </c>
      <c r="C172" s="63" t="s">
        <v>667</v>
      </c>
      <c r="D172" s="88" t="s">
        <v>668</v>
      </c>
      <c r="E172" s="62" t="s">
        <v>669</v>
      </c>
      <c r="F172" s="18">
        <v>40081</v>
      </c>
      <c r="G172" s="19">
        <v>1</v>
      </c>
      <c r="H172" s="20">
        <v>4400000</v>
      </c>
      <c r="I172" s="21">
        <v>0</v>
      </c>
      <c r="J172" s="22" t="s">
        <v>244</v>
      </c>
      <c r="K172" s="117" t="s">
        <v>855</v>
      </c>
    </row>
    <row r="173" spans="1:11" s="23" customFormat="1" ht="38.25" x14ac:dyDescent="0.2">
      <c r="A173" s="17">
        <v>152</v>
      </c>
      <c r="B173" s="2" t="s">
        <v>161</v>
      </c>
      <c r="C173" s="63" t="s">
        <v>532</v>
      </c>
      <c r="D173" s="88" t="s">
        <v>533</v>
      </c>
      <c r="E173" s="62" t="s">
        <v>10</v>
      </c>
      <c r="F173" s="18">
        <v>43328</v>
      </c>
      <c r="G173" s="19">
        <v>1</v>
      </c>
      <c r="H173" s="20">
        <v>10590000</v>
      </c>
      <c r="I173" s="21">
        <v>0</v>
      </c>
      <c r="J173" s="22" t="s">
        <v>244</v>
      </c>
      <c r="K173" s="117" t="s">
        <v>953</v>
      </c>
    </row>
    <row r="174" spans="1:11" s="23" customFormat="1" ht="25.5" x14ac:dyDescent="0.2">
      <c r="A174" s="17">
        <v>153</v>
      </c>
      <c r="B174" s="2" t="s">
        <v>162</v>
      </c>
      <c r="C174" s="63" t="s">
        <v>359</v>
      </c>
      <c r="D174" s="88" t="s">
        <v>360</v>
      </c>
      <c r="E174" s="62" t="s">
        <v>361</v>
      </c>
      <c r="F174" s="18">
        <v>43361</v>
      </c>
      <c r="G174" s="19">
        <v>1</v>
      </c>
      <c r="H174" s="20">
        <v>16000000</v>
      </c>
      <c r="I174" s="21">
        <v>0</v>
      </c>
      <c r="J174" s="22" t="s">
        <v>244</v>
      </c>
      <c r="K174" s="117" t="s">
        <v>924</v>
      </c>
    </row>
    <row r="175" spans="1:11" s="23" customFormat="1" ht="39" customHeight="1" x14ac:dyDescent="0.2">
      <c r="A175" s="17">
        <v>154</v>
      </c>
      <c r="B175" s="2" t="s">
        <v>163</v>
      </c>
      <c r="C175" s="63" t="s">
        <v>494</v>
      </c>
      <c r="D175" s="88" t="s">
        <v>495</v>
      </c>
      <c r="E175" s="62" t="s">
        <v>351</v>
      </c>
      <c r="F175" s="18">
        <v>42632</v>
      </c>
      <c r="G175" s="19">
        <v>1</v>
      </c>
      <c r="H175" s="20">
        <v>9573850</v>
      </c>
      <c r="I175" s="21">
        <v>0</v>
      </c>
      <c r="J175" s="22" t="s">
        <v>244</v>
      </c>
      <c r="K175" s="117" t="s">
        <v>925</v>
      </c>
    </row>
    <row r="176" spans="1:11" s="23" customFormat="1" ht="39" customHeight="1" x14ac:dyDescent="0.2">
      <c r="A176" s="17">
        <v>155</v>
      </c>
      <c r="B176" s="2" t="s">
        <v>164</v>
      </c>
      <c r="C176" s="63" t="s">
        <v>681</v>
      </c>
      <c r="D176" s="88" t="s">
        <v>682</v>
      </c>
      <c r="E176" s="62" t="s">
        <v>639</v>
      </c>
      <c r="F176" s="18">
        <v>43416</v>
      </c>
      <c r="G176" s="19">
        <v>1</v>
      </c>
      <c r="H176" s="20">
        <v>2090000</v>
      </c>
      <c r="I176" s="21">
        <v>0</v>
      </c>
      <c r="J176" s="22" t="s">
        <v>244</v>
      </c>
      <c r="K176" s="117"/>
    </row>
    <row r="177" spans="1:11" s="23" customFormat="1" ht="39" customHeight="1" x14ac:dyDescent="0.2">
      <c r="A177" s="17">
        <v>156</v>
      </c>
      <c r="B177" s="2" t="s">
        <v>165</v>
      </c>
      <c r="C177" s="63" t="s">
        <v>601</v>
      </c>
      <c r="D177" s="88" t="s">
        <v>602</v>
      </c>
      <c r="E177" s="62" t="s">
        <v>603</v>
      </c>
      <c r="F177" s="18">
        <v>41754</v>
      </c>
      <c r="G177" s="19">
        <v>1</v>
      </c>
      <c r="H177" s="20">
        <v>3161999</v>
      </c>
      <c r="I177" s="21">
        <v>0</v>
      </c>
      <c r="J177" s="22" t="s">
        <v>244</v>
      </c>
      <c r="K177" s="117" t="s">
        <v>854</v>
      </c>
    </row>
    <row r="178" spans="1:11" s="23" customFormat="1" ht="39" customHeight="1" x14ac:dyDescent="0.2">
      <c r="A178" s="17">
        <v>157</v>
      </c>
      <c r="B178" s="2" t="s">
        <v>166</v>
      </c>
      <c r="C178" s="63" t="s">
        <v>640</v>
      </c>
      <c r="D178" s="88" t="s">
        <v>641</v>
      </c>
      <c r="E178" s="62" t="s">
        <v>642</v>
      </c>
      <c r="F178" s="18">
        <v>40316</v>
      </c>
      <c r="G178" s="19">
        <v>1</v>
      </c>
      <c r="H178" s="20">
        <v>1900000</v>
      </c>
      <c r="I178" s="21">
        <v>0</v>
      </c>
      <c r="J178" s="22" t="s">
        <v>244</v>
      </c>
      <c r="K178" s="117" t="s">
        <v>880</v>
      </c>
    </row>
    <row r="179" spans="1:11" s="23" customFormat="1" ht="12.75" x14ac:dyDescent="0.2">
      <c r="A179" s="17">
        <v>158</v>
      </c>
      <c r="B179" s="2" t="s">
        <v>167</v>
      </c>
      <c r="C179" s="63" t="s">
        <v>687</v>
      </c>
      <c r="D179" s="88" t="s">
        <v>688</v>
      </c>
      <c r="E179" s="62" t="s">
        <v>679</v>
      </c>
      <c r="F179" s="18">
        <v>43087</v>
      </c>
      <c r="G179" s="19">
        <v>1</v>
      </c>
      <c r="H179" s="20">
        <v>2194500</v>
      </c>
      <c r="I179" s="21">
        <v>0</v>
      </c>
      <c r="J179" s="22" t="s">
        <v>244</v>
      </c>
      <c r="K179" s="117" t="s">
        <v>857</v>
      </c>
    </row>
    <row r="180" spans="1:11" s="23" customFormat="1" ht="51" x14ac:dyDescent="0.2">
      <c r="A180" s="17">
        <v>159</v>
      </c>
      <c r="B180" s="2" t="s">
        <v>168</v>
      </c>
      <c r="C180" s="63" t="s">
        <v>386</v>
      </c>
      <c r="D180" s="88" t="s">
        <v>387</v>
      </c>
      <c r="E180" s="62" t="s">
        <v>4</v>
      </c>
      <c r="F180" s="18">
        <v>42172</v>
      </c>
      <c r="G180" s="19">
        <v>1</v>
      </c>
      <c r="H180" s="20">
        <v>8570000</v>
      </c>
      <c r="I180" s="21">
        <v>0</v>
      </c>
      <c r="J180" s="22" t="s">
        <v>244</v>
      </c>
      <c r="K180" s="117" t="s">
        <v>949</v>
      </c>
    </row>
    <row r="181" spans="1:11" s="23" customFormat="1" ht="38.25" x14ac:dyDescent="0.2">
      <c r="A181" s="17">
        <v>160</v>
      </c>
      <c r="B181" s="2" t="s">
        <v>169</v>
      </c>
      <c r="C181" s="63" t="s">
        <v>285</v>
      </c>
      <c r="D181" s="88" t="s">
        <v>169</v>
      </c>
      <c r="E181" s="62" t="s">
        <v>286</v>
      </c>
      <c r="F181" s="18">
        <v>42188</v>
      </c>
      <c r="G181" s="19">
        <v>1</v>
      </c>
      <c r="H181" s="20">
        <v>10450000</v>
      </c>
      <c r="I181" s="21">
        <v>0</v>
      </c>
      <c r="J181" s="22" t="s">
        <v>244</v>
      </c>
      <c r="K181" s="117" t="s">
        <v>914</v>
      </c>
    </row>
    <row r="182" spans="1:11" s="23" customFormat="1" ht="38.25" x14ac:dyDescent="0.2">
      <c r="A182" s="17">
        <v>161</v>
      </c>
      <c r="B182" s="2" t="s">
        <v>170</v>
      </c>
      <c r="C182" s="63" t="s">
        <v>315</v>
      </c>
      <c r="D182" s="88" t="s">
        <v>316</v>
      </c>
      <c r="E182" s="62" t="s">
        <v>289</v>
      </c>
      <c r="F182" s="18">
        <v>41061</v>
      </c>
      <c r="G182" s="19">
        <v>1</v>
      </c>
      <c r="H182" s="20">
        <v>9776000</v>
      </c>
      <c r="I182" s="21">
        <v>0</v>
      </c>
      <c r="J182" s="22" t="s">
        <v>244</v>
      </c>
      <c r="K182" s="117" t="s">
        <v>914</v>
      </c>
    </row>
    <row r="183" spans="1:11" s="23" customFormat="1" ht="61.5" customHeight="1" x14ac:dyDescent="0.2">
      <c r="A183" s="17">
        <v>162</v>
      </c>
      <c r="B183" s="2" t="s">
        <v>172</v>
      </c>
      <c r="C183" s="81" t="s">
        <v>631</v>
      </c>
      <c r="D183" s="90" t="s">
        <v>632</v>
      </c>
      <c r="E183" s="82" t="s">
        <v>171</v>
      </c>
      <c r="F183" s="83">
        <v>41426</v>
      </c>
      <c r="G183" s="84">
        <v>1</v>
      </c>
      <c r="H183" s="85">
        <v>14997761</v>
      </c>
      <c r="I183" s="21">
        <v>0</v>
      </c>
      <c r="J183" s="86" t="s">
        <v>244</v>
      </c>
      <c r="K183" s="117" t="s">
        <v>855</v>
      </c>
    </row>
    <row r="184" spans="1:11" s="87" customFormat="1" ht="61.5" customHeight="1" x14ac:dyDescent="0.2">
      <c r="A184" s="17">
        <v>163</v>
      </c>
      <c r="B184" s="2" t="s">
        <v>173</v>
      </c>
      <c r="C184" s="81" t="s">
        <v>625</v>
      </c>
      <c r="D184" s="90" t="s">
        <v>626</v>
      </c>
      <c r="E184" s="82" t="s">
        <v>627</v>
      </c>
      <c r="F184" s="83">
        <v>41061</v>
      </c>
      <c r="G184" s="84">
        <v>1</v>
      </c>
      <c r="H184" s="85">
        <v>2080000</v>
      </c>
      <c r="I184" s="21">
        <v>0</v>
      </c>
      <c r="J184" s="86" t="s">
        <v>244</v>
      </c>
      <c r="K184" s="117" t="s">
        <v>874</v>
      </c>
    </row>
    <row r="185" spans="1:11" s="23" customFormat="1" ht="61.5" customHeight="1" x14ac:dyDescent="0.2">
      <c r="A185" s="17">
        <v>164</v>
      </c>
      <c r="B185" s="2" t="s">
        <v>174</v>
      </c>
      <c r="C185" s="63" t="s">
        <v>341</v>
      </c>
      <c r="D185" s="88" t="s">
        <v>342</v>
      </c>
      <c r="E185" s="62" t="s">
        <v>343</v>
      </c>
      <c r="F185" s="18">
        <v>41426</v>
      </c>
      <c r="G185" s="19">
        <v>1</v>
      </c>
      <c r="H185" s="20">
        <v>5044004</v>
      </c>
      <c r="I185" s="21">
        <v>0</v>
      </c>
      <c r="J185" s="22" t="s">
        <v>244</v>
      </c>
      <c r="K185" s="117" t="s">
        <v>914</v>
      </c>
    </row>
    <row r="186" spans="1:11" s="87" customFormat="1" ht="61.5" customHeight="1" x14ac:dyDescent="0.2">
      <c r="A186" s="17">
        <v>165</v>
      </c>
      <c r="B186" s="2" t="s">
        <v>175</v>
      </c>
      <c r="C186" s="81" t="s">
        <v>628</v>
      </c>
      <c r="D186" s="90" t="s">
        <v>629</v>
      </c>
      <c r="E186" s="82" t="s">
        <v>630</v>
      </c>
      <c r="F186" s="83">
        <v>41061</v>
      </c>
      <c r="G186" s="84">
        <v>1</v>
      </c>
      <c r="H186" s="85">
        <v>1180000</v>
      </c>
      <c r="I186" s="21">
        <v>0</v>
      </c>
      <c r="J186" s="86" t="s">
        <v>244</v>
      </c>
      <c r="K186" s="117" t="s">
        <v>875</v>
      </c>
    </row>
    <row r="187" spans="1:11" s="23" customFormat="1" ht="32.25" customHeight="1" x14ac:dyDescent="0.2">
      <c r="A187" s="17">
        <v>166</v>
      </c>
      <c r="B187" s="2" t="s">
        <v>176</v>
      </c>
      <c r="C187" s="81" t="s">
        <v>619</v>
      </c>
      <c r="D187" s="90" t="s">
        <v>620</v>
      </c>
      <c r="E187" s="82" t="s">
        <v>621</v>
      </c>
      <c r="F187" s="83">
        <v>43100</v>
      </c>
      <c r="G187" s="84">
        <v>1</v>
      </c>
      <c r="H187" s="85">
        <v>2915000</v>
      </c>
      <c r="I187" s="21">
        <v>0</v>
      </c>
      <c r="J187" s="86" t="s">
        <v>244</v>
      </c>
      <c r="K187" s="117" t="s">
        <v>876</v>
      </c>
    </row>
    <row r="188" spans="1:11" s="23" customFormat="1" ht="52.5" customHeight="1" x14ac:dyDescent="0.2">
      <c r="A188" s="17">
        <v>167</v>
      </c>
      <c r="B188" s="2" t="s">
        <v>177</v>
      </c>
      <c r="C188" s="63" t="s">
        <v>633</v>
      </c>
      <c r="D188" s="88" t="s">
        <v>634</v>
      </c>
      <c r="E188" s="62" t="s">
        <v>635</v>
      </c>
      <c r="F188" s="18">
        <v>43117</v>
      </c>
      <c r="G188" s="19">
        <v>1</v>
      </c>
      <c r="H188" s="20">
        <v>4510000</v>
      </c>
      <c r="I188" s="21">
        <v>0</v>
      </c>
      <c r="J188" s="22" t="s">
        <v>244</v>
      </c>
      <c r="K188" s="117" t="s">
        <v>843</v>
      </c>
    </row>
    <row r="189" spans="1:11" s="23" customFormat="1" ht="38.25" x14ac:dyDescent="0.2">
      <c r="A189" s="17">
        <v>168</v>
      </c>
      <c r="B189" s="2" t="s">
        <v>178</v>
      </c>
      <c r="C189" s="63" t="s">
        <v>391</v>
      </c>
      <c r="D189" s="88" t="s">
        <v>392</v>
      </c>
      <c r="E189" s="62" t="s">
        <v>10</v>
      </c>
      <c r="F189" s="18">
        <v>41961</v>
      </c>
      <c r="G189" s="19">
        <v>1</v>
      </c>
      <c r="H189" s="20">
        <v>8950000</v>
      </c>
      <c r="I189" s="21">
        <v>0</v>
      </c>
      <c r="J189" s="22" t="s">
        <v>244</v>
      </c>
      <c r="K189" s="117" t="s">
        <v>914</v>
      </c>
    </row>
    <row r="190" spans="1:11" s="23" customFormat="1" ht="38.25" x14ac:dyDescent="0.2">
      <c r="A190" s="17">
        <v>169</v>
      </c>
      <c r="B190" s="2" t="s">
        <v>179</v>
      </c>
      <c r="C190" s="63" t="s">
        <v>353</v>
      </c>
      <c r="D190" s="88" t="s">
        <v>354</v>
      </c>
      <c r="E190" s="62" t="s">
        <v>355</v>
      </c>
      <c r="F190" s="18">
        <v>42184</v>
      </c>
      <c r="G190" s="19">
        <v>1</v>
      </c>
      <c r="H190" s="20">
        <v>8800000</v>
      </c>
      <c r="I190" s="21">
        <v>0</v>
      </c>
      <c r="J190" s="22" t="s">
        <v>244</v>
      </c>
      <c r="K190" s="117" t="s">
        <v>946</v>
      </c>
    </row>
    <row r="191" spans="1:11" s="23" customFormat="1" ht="38.25" x14ac:dyDescent="0.2">
      <c r="A191" s="17">
        <v>170</v>
      </c>
      <c r="B191" s="2" t="s">
        <v>180</v>
      </c>
      <c r="C191" s="63" t="s">
        <v>569</v>
      </c>
      <c r="D191" s="88" t="s">
        <v>570</v>
      </c>
      <c r="E191" s="62" t="s">
        <v>10</v>
      </c>
      <c r="F191" s="18">
        <v>42633</v>
      </c>
      <c r="G191" s="19">
        <v>1</v>
      </c>
      <c r="H191" s="20">
        <v>9573850</v>
      </c>
      <c r="I191" s="21">
        <v>0</v>
      </c>
      <c r="J191" s="22" t="s">
        <v>244</v>
      </c>
      <c r="K191" s="117" t="s">
        <v>914</v>
      </c>
    </row>
    <row r="192" spans="1:11" s="23" customFormat="1" ht="38.25" x14ac:dyDescent="0.2">
      <c r="A192" s="17">
        <v>171</v>
      </c>
      <c r="B192" s="2" t="s">
        <v>181</v>
      </c>
      <c r="C192" s="63" t="s">
        <v>488</v>
      </c>
      <c r="D192" s="88" t="s">
        <v>489</v>
      </c>
      <c r="E192" s="62" t="s">
        <v>355</v>
      </c>
      <c r="F192" s="18">
        <v>42184</v>
      </c>
      <c r="G192" s="19">
        <v>1</v>
      </c>
      <c r="H192" s="20">
        <v>8800000</v>
      </c>
      <c r="I192" s="21">
        <v>0</v>
      </c>
      <c r="J192" s="22" t="s">
        <v>244</v>
      </c>
      <c r="K192" s="117" t="s">
        <v>842</v>
      </c>
    </row>
    <row r="193" spans="1:11" s="23" customFormat="1" ht="38.25" x14ac:dyDescent="0.2">
      <c r="A193" s="17">
        <v>172</v>
      </c>
      <c r="B193" s="2" t="s">
        <v>182</v>
      </c>
      <c r="C193" s="63" t="s">
        <v>713</v>
      </c>
      <c r="D193" s="88" t="s">
        <v>714</v>
      </c>
      <c r="E193" s="62" t="s">
        <v>334</v>
      </c>
      <c r="F193" s="18">
        <v>42243</v>
      </c>
      <c r="G193" s="19">
        <v>1</v>
      </c>
      <c r="H193" s="20">
        <v>12802900</v>
      </c>
      <c r="I193" s="21">
        <v>0</v>
      </c>
      <c r="J193" s="22"/>
      <c r="K193" s="117" t="s">
        <v>903</v>
      </c>
    </row>
    <row r="194" spans="1:11" s="23" customFormat="1" ht="21.75" customHeight="1" x14ac:dyDescent="0.2">
      <c r="A194" s="17">
        <v>173</v>
      </c>
      <c r="B194" s="2" t="s">
        <v>184</v>
      </c>
      <c r="C194" s="63" t="s">
        <v>742</v>
      </c>
      <c r="D194" s="88" t="s">
        <v>743</v>
      </c>
      <c r="E194" s="62" t="s">
        <v>716</v>
      </c>
      <c r="F194" s="18">
        <v>40857</v>
      </c>
      <c r="G194" s="19">
        <v>1</v>
      </c>
      <c r="H194" s="20">
        <v>14657500</v>
      </c>
      <c r="I194" s="21">
        <v>0</v>
      </c>
      <c r="J194" s="22"/>
      <c r="K194" s="117" t="s">
        <v>832</v>
      </c>
    </row>
    <row r="195" spans="1:11" s="23" customFormat="1" ht="38.25" x14ac:dyDescent="0.2">
      <c r="A195" s="17">
        <v>174</v>
      </c>
      <c r="B195" s="2" t="s">
        <v>185</v>
      </c>
      <c r="C195" s="63" t="s">
        <v>410</v>
      </c>
      <c r="D195" s="88" t="s">
        <v>411</v>
      </c>
      <c r="E195" s="62" t="s">
        <v>351</v>
      </c>
      <c r="F195" s="18">
        <v>42552</v>
      </c>
      <c r="G195" s="19">
        <v>1</v>
      </c>
      <c r="H195" s="20">
        <v>9573850</v>
      </c>
      <c r="I195" s="21">
        <v>0</v>
      </c>
      <c r="J195" s="22"/>
      <c r="K195" s="117" t="s">
        <v>926</v>
      </c>
    </row>
    <row r="196" spans="1:11" s="23" customFormat="1" ht="38.25" x14ac:dyDescent="0.2">
      <c r="A196" s="17">
        <v>175</v>
      </c>
      <c r="B196" s="59" t="s">
        <v>822</v>
      </c>
      <c r="C196" s="63" t="s">
        <v>420</v>
      </c>
      <c r="D196" s="88" t="s">
        <v>821</v>
      </c>
      <c r="E196" s="62" t="s">
        <v>421</v>
      </c>
      <c r="F196" s="18">
        <v>40828</v>
      </c>
      <c r="G196" s="60">
        <v>1</v>
      </c>
      <c r="H196" s="20">
        <v>15022000</v>
      </c>
      <c r="I196" s="21">
        <v>0</v>
      </c>
      <c r="J196" s="22"/>
      <c r="K196" s="117" t="s">
        <v>927</v>
      </c>
    </row>
    <row r="197" spans="1:11" s="23" customFormat="1" ht="38.25" x14ac:dyDescent="0.2">
      <c r="A197" s="17">
        <v>176</v>
      </c>
      <c r="B197" s="2" t="s">
        <v>186</v>
      </c>
      <c r="C197" s="63" t="s">
        <v>577</v>
      </c>
      <c r="D197" s="88" t="s">
        <v>578</v>
      </c>
      <c r="E197" s="62" t="s">
        <v>346</v>
      </c>
      <c r="F197" s="18">
        <v>42299</v>
      </c>
      <c r="G197" s="19">
        <v>1</v>
      </c>
      <c r="H197" s="20">
        <v>9573850</v>
      </c>
      <c r="I197" s="21">
        <v>0</v>
      </c>
      <c r="J197" s="22"/>
      <c r="K197" s="117" t="s">
        <v>928</v>
      </c>
    </row>
    <row r="198" spans="1:11" s="23" customFormat="1" ht="25.5" x14ac:dyDescent="0.2">
      <c r="A198" s="17">
        <v>177</v>
      </c>
      <c r="B198" s="2" t="s">
        <v>187</v>
      </c>
      <c r="C198" s="63" t="s">
        <v>330</v>
      </c>
      <c r="D198" s="88" t="s">
        <v>331</v>
      </c>
      <c r="E198" s="62" t="s">
        <v>250</v>
      </c>
      <c r="F198" s="18">
        <v>43195</v>
      </c>
      <c r="G198" s="19">
        <v>1</v>
      </c>
      <c r="H198" s="20">
        <v>15500000</v>
      </c>
      <c r="I198" s="21">
        <v>0</v>
      </c>
      <c r="J198" s="22"/>
      <c r="K198" s="117" t="s">
        <v>872</v>
      </c>
    </row>
    <row r="199" spans="1:11" s="23" customFormat="1" ht="12.75" x14ac:dyDescent="0.2">
      <c r="A199" s="17">
        <v>178</v>
      </c>
      <c r="B199" s="2" t="s">
        <v>188</v>
      </c>
      <c r="C199" s="63" t="s">
        <v>408</v>
      </c>
      <c r="D199" s="88" t="s">
        <v>409</v>
      </c>
      <c r="E199" s="62" t="s">
        <v>404</v>
      </c>
      <c r="F199" s="18">
        <v>42074</v>
      </c>
      <c r="G199" s="19">
        <v>1</v>
      </c>
      <c r="H199" s="20">
        <v>8794500</v>
      </c>
      <c r="I199" s="21">
        <v>0</v>
      </c>
      <c r="J199" s="22"/>
      <c r="K199" s="117" t="s">
        <v>907</v>
      </c>
    </row>
    <row r="200" spans="1:11" s="23" customFormat="1" ht="38.25" x14ac:dyDescent="0.2">
      <c r="A200" s="17">
        <v>179</v>
      </c>
      <c r="B200" s="2" t="s">
        <v>189</v>
      </c>
      <c r="C200" s="63" t="s">
        <v>395</v>
      </c>
      <c r="D200" s="88" t="s">
        <v>396</v>
      </c>
      <c r="E200" s="62" t="s">
        <v>877</v>
      </c>
      <c r="F200" s="18">
        <v>41978</v>
      </c>
      <c r="G200" s="19">
        <v>1</v>
      </c>
      <c r="H200" s="20">
        <v>11579000</v>
      </c>
      <c r="I200" s="21">
        <v>0</v>
      </c>
      <c r="J200" s="22"/>
      <c r="K200" s="117" t="s">
        <v>914</v>
      </c>
    </row>
    <row r="201" spans="1:11" s="23" customFormat="1" ht="38.25" x14ac:dyDescent="0.2">
      <c r="A201" s="17">
        <v>180</v>
      </c>
      <c r="B201" s="2" t="s">
        <v>190</v>
      </c>
      <c r="C201" s="63" t="s">
        <v>424</v>
      </c>
      <c r="D201" s="88" t="s">
        <v>425</v>
      </c>
      <c r="E201" s="62" t="s">
        <v>419</v>
      </c>
      <c r="F201" s="18">
        <v>41816</v>
      </c>
      <c r="G201" s="19">
        <v>1</v>
      </c>
      <c r="H201" s="20">
        <v>8700000</v>
      </c>
      <c r="I201" s="21">
        <v>0</v>
      </c>
      <c r="J201" s="22"/>
      <c r="K201" s="117" t="s">
        <v>906</v>
      </c>
    </row>
    <row r="202" spans="1:11" s="23" customFormat="1" ht="38.25" x14ac:dyDescent="0.2">
      <c r="A202" s="17">
        <v>181</v>
      </c>
      <c r="B202" s="2" t="s">
        <v>191</v>
      </c>
      <c r="C202" s="63" t="s">
        <v>374</v>
      </c>
      <c r="D202" s="88" t="s">
        <v>375</v>
      </c>
      <c r="E202" s="62" t="s">
        <v>376</v>
      </c>
      <c r="F202" s="18">
        <v>41569</v>
      </c>
      <c r="G202" s="19">
        <v>1</v>
      </c>
      <c r="H202" s="20">
        <v>13940700</v>
      </c>
      <c r="I202" s="21">
        <v>0</v>
      </c>
      <c r="J202" s="22"/>
      <c r="K202" s="117" t="s">
        <v>914</v>
      </c>
    </row>
    <row r="203" spans="1:11" s="23" customFormat="1" ht="38.25" x14ac:dyDescent="0.2">
      <c r="A203" s="17">
        <v>182</v>
      </c>
      <c r="B203" s="2" t="s">
        <v>192</v>
      </c>
      <c r="C203" s="63" t="s">
        <v>274</v>
      </c>
      <c r="D203" s="88" t="s">
        <v>275</v>
      </c>
      <c r="E203" s="62" t="s">
        <v>255</v>
      </c>
      <c r="F203" s="18">
        <v>42233</v>
      </c>
      <c r="G203" s="19">
        <v>1</v>
      </c>
      <c r="H203" s="20">
        <v>11115500</v>
      </c>
      <c r="I203" s="21">
        <v>0</v>
      </c>
      <c r="J203" s="22"/>
      <c r="K203" s="117" t="s">
        <v>873</v>
      </c>
    </row>
    <row r="204" spans="1:11" s="23" customFormat="1" ht="12.75" x14ac:dyDescent="0.2">
      <c r="A204" s="17">
        <v>183</v>
      </c>
      <c r="B204" s="2" t="s">
        <v>193</v>
      </c>
      <c r="C204" s="63" t="s">
        <v>548</v>
      </c>
      <c r="D204" s="88" t="s">
        <v>549</v>
      </c>
      <c r="E204" s="62" t="s">
        <v>10</v>
      </c>
      <c r="F204" s="18">
        <v>41988</v>
      </c>
      <c r="G204" s="19">
        <v>1</v>
      </c>
      <c r="H204" s="20">
        <v>8950000</v>
      </c>
      <c r="I204" s="21">
        <v>0</v>
      </c>
      <c r="J204" s="22"/>
      <c r="K204" s="117" t="s">
        <v>921</v>
      </c>
    </row>
    <row r="205" spans="1:11" s="23" customFormat="1" ht="25.5" x14ac:dyDescent="0.2">
      <c r="A205" s="17">
        <v>184</v>
      </c>
      <c r="B205" s="2" t="s">
        <v>194</v>
      </c>
      <c r="C205" s="63" t="s">
        <v>563</v>
      </c>
      <c r="D205" s="88" t="s">
        <v>564</v>
      </c>
      <c r="E205" s="62" t="s">
        <v>4</v>
      </c>
      <c r="F205" s="18">
        <v>42170</v>
      </c>
      <c r="G205" s="19">
        <v>1</v>
      </c>
      <c r="H205" s="20">
        <v>8570000</v>
      </c>
      <c r="I205" s="21">
        <v>0</v>
      </c>
      <c r="J205" s="22"/>
      <c r="K205" s="117" t="s">
        <v>838</v>
      </c>
    </row>
    <row r="206" spans="1:11" s="23" customFormat="1" ht="25.5" x14ac:dyDescent="0.2">
      <c r="A206" s="17">
        <v>185</v>
      </c>
      <c r="B206" s="59" t="s">
        <v>195</v>
      </c>
      <c r="C206" s="63" t="s">
        <v>967</v>
      </c>
      <c r="D206" s="89" t="s">
        <v>820</v>
      </c>
      <c r="E206" s="62" t="s">
        <v>639</v>
      </c>
      <c r="F206" s="18">
        <v>43362</v>
      </c>
      <c r="G206" s="60">
        <v>1</v>
      </c>
      <c r="H206" s="20">
        <v>2090000</v>
      </c>
      <c r="I206" s="21">
        <v>0</v>
      </c>
      <c r="J206" s="22"/>
      <c r="K206" s="117" t="s">
        <v>857</v>
      </c>
    </row>
    <row r="207" spans="1:11" s="23" customFormat="1" ht="38.25" x14ac:dyDescent="0.2">
      <c r="A207" s="17">
        <v>186</v>
      </c>
      <c r="B207" s="2" t="s">
        <v>196</v>
      </c>
      <c r="C207" s="63" t="s">
        <v>498</v>
      </c>
      <c r="D207" s="88" t="s">
        <v>499</v>
      </c>
      <c r="E207" s="62" t="s">
        <v>419</v>
      </c>
      <c r="F207" s="18">
        <v>41835</v>
      </c>
      <c r="G207" s="19">
        <v>1</v>
      </c>
      <c r="H207" s="20">
        <v>8700000</v>
      </c>
      <c r="I207" s="21">
        <v>0</v>
      </c>
      <c r="J207" s="22"/>
      <c r="K207" s="117" t="s">
        <v>929</v>
      </c>
    </row>
    <row r="208" spans="1:11" s="23" customFormat="1" ht="51" x14ac:dyDescent="0.2">
      <c r="A208" s="17">
        <v>187</v>
      </c>
      <c r="B208" s="2" t="s">
        <v>197</v>
      </c>
      <c r="C208" s="63" t="s">
        <v>575</v>
      </c>
      <c r="D208" s="88" t="s">
        <v>576</v>
      </c>
      <c r="E208" s="62" t="s">
        <v>334</v>
      </c>
      <c r="F208" s="18">
        <v>42369</v>
      </c>
      <c r="G208" s="19">
        <v>1</v>
      </c>
      <c r="H208" s="20">
        <v>12802900</v>
      </c>
      <c r="I208" s="21">
        <v>0</v>
      </c>
      <c r="J208" s="22"/>
      <c r="K208" s="117" t="s">
        <v>912</v>
      </c>
    </row>
    <row r="209" spans="1:11" s="23" customFormat="1" ht="12.75" x14ac:dyDescent="0.2">
      <c r="A209" s="17">
        <v>188</v>
      </c>
      <c r="B209" s="2" t="s">
        <v>198</v>
      </c>
      <c r="C209" s="63" t="s">
        <v>748</v>
      </c>
      <c r="D209" s="88" t="s">
        <v>749</v>
      </c>
      <c r="E209" s="62" t="s">
        <v>715</v>
      </c>
      <c r="F209" s="18">
        <v>43756</v>
      </c>
      <c r="G209" s="19">
        <v>1</v>
      </c>
      <c r="H209" s="20">
        <v>9440000</v>
      </c>
      <c r="I209" s="21">
        <v>0</v>
      </c>
      <c r="J209" s="22"/>
      <c r="K209" s="117" t="s">
        <v>881</v>
      </c>
    </row>
    <row r="210" spans="1:11" s="23" customFormat="1" ht="12.75" x14ac:dyDescent="0.2">
      <c r="A210" s="17">
        <v>189</v>
      </c>
      <c r="B210" s="59" t="s">
        <v>199</v>
      </c>
      <c r="C210" s="63" t="s">
        <v>612</v>
      </c>
      <c r="D210" s="89" t="s">
        <v>819</v>
      </c>
      <c r="E210" s="62" t="s">
        <v>600</v>
      </c>
      <c r="F210" s="18">
        <v>43391</v>
      </c>
      <c r="G210" s="60">
        <v>1</v>
      </c>
      <c r="H210" s="20">
        <v>20189400</v>
      </c>
      <c r="I210" s="21">
        <v>0</v>
      </c>
      <c r="J210" s="22"/>
      <c r="K210" s="117" t="s">
        <v>855</v>
      </c>
    </row>
    <row r="211" spans="1:11" s="23" customFormat="1" ht="38.25" x14ac:dyDescent="0.2">
      <c r="A211" s="17">
        <v>190</v>
      </c>
      <c r="B211" s="59" t="s">
        <v>200</v>
      </c>
      <c r="C211" s="63" t="s">
        <v>368</v>
      </c>
      <c r="D211" s="89" t="s">
        <v>818</v>
      </c>
      <c r="E211" s="62" t="s">
        <v>256</v>
      </c>
      <c r="F211" s="18">
        <v>43405</v>
      </c>
      <c r="G211" s="60">
        <v>1</v>
      </c>
      <c r="H211" s="20">
        <v>17390000</v>
      </c>
      <c r="I211" s="21">
        <v>0</v>
      </c>
      <c r="J211" s="22"/>
      <c r="K211" s="117" t="s">
        <v>930</v>
      </c>
    </row>
    <row r="212" spans="1:11" s="23" customFormat="1" ht="12.75" x14ac:dyDescent="0.2">
      <c r="A212" s="17">
        <v>191</v>
      </c>
      <c r="B212" s="2" t="s">
        <v>201</v>
      </c>
      <c r="C212" s="63" t="s">
        <v>665</v>
      </c>
      <c r="D212" s="88" t="s">
        <v>666</v>
      </c>
      <c r="E212" s="62" t="s">
        <v>664</v>
      </c>
      <c r="F212" s="18">
        <v>41701</v>
      </c>
      <c r="G212" s="19">
        <v>1</v>
      </c>
      <c r="H212" s="20">
        <v>2043954</v>
      </c>
      <c r="I212" s="21">
        <v>0</v>
      </c>
      <c r="J212" s="22"/>
      <c r="K212" s="117" t="s">
        <v>878</v>
      </c>
    </row>
    <row r="213" spans="1:11" s="23" customFormat="1" ht="12.75" x14ac:dyDescent="0.2">
      <c r="A213" s="17">
        <v>192</v>
      </c>
      <c r="B213" s="2" t="s">
        <v>202</v>
      </c>
      <c r="C213" s="63" t="s">
        <v>662</v>
      </c>
      <c r="D213" s="88" t="s">
        <v>663</v>
      </c>
      <c r="E213" s="62" t="s">
        <v>664</v>
      </c>
      <c r="F213" s="18">
        <v>41701</v>
      </c>
      <c r="G213" s="19">
        <v>1</v>
      </c>
      <c r="H213" s="20">
        <v>2043954</v>
      </c>
      <c r="I213" s="21">
        <v>0</v>
      </c>
      <c r="J213" s="22"/>
      <c r="K213" s="117" t="s">
        <v>878</v>
      </c>
    </row>
    <row r="214" spans="1:11" s="23" customFormat="1" ht="12.75" x14ac:dyDescent="0.2">
      <c r="A214" s="17">
        <v>193</v>
      </c>
      <c r="B214" s="2" t="s">
        <v>203</v>
      </c>
      <c r="C214" s="63" t="s">
        <v>670</v>
      </c>
      <c r="D214" s="88" t="s">
        <v>671</v>
      </c>
      <c r="E214" s="62" t="s">
        <v>664</v>
      </c>
      <c r="F214" s="18">
        <v>41701</v>
      </c>
      <c r="G214" s="19">
        <v>1</v>
      </c>
      <c r="H214" s="20">
        <v>2043954</v>
      </c>
      <c r="I214" s="21">
        <v>0</v>
      </c>
      <c r="J214" s="22"/>
      <c r="K214" s="117" t="s">
        <v>878</v>
      </c>
    </row>
    <row r="215" spans="1:11" s="23" customFormat="1" ht="25.5" x14ac:dyDescent="0.2">
      <c r="A215" s="17">
        <v>194</v>
      </c>
      <c r="B215" s="2" t="s">
        <v>204</v>
      </c>
      <c r="C215" s="63" t="s">
        <v>512</v>
      </c>
      <c r="D215" s="88" t="s">
        <v>513</v>
      </c>
      <c r="E215" s="62" t="s">
        <v>514</v>
      </c>
      <c r="F215" s="18">
        <v>43452</v>
      </c>
      <c r="G215" s="19">
        <v>1</v>
      </c>
      <c r="H215" s="20">
        <v>26350000</v>
      </c>
      <c r="I215" s="21">
        <v>0</v>
      </c>
      <c r="J215" s="22"/>
      <c r="K215" s="117" t="s">
        <v>931</v>
      </c>
    </row>
    <row r="216" spans="1:11" s="23" customFormat="1" ht="12.75" x14ac:dyDescent="0.2">
      <c r="A216" s="17">
        <v>195</v>
      </c>
      <c r="B216" s="2" t="s">
        <v>205</v>
      </c>
      <c r="C216" s="63" t="s">
        <v>469</v>
      </c>
      <c r="D216" s="88" t="s">
        <v>470</v>
      </c>
      <c r="E216" s="62" t="s">
        <v>346</v>
      </c>
      <c r="F216" s="18">
        <v>43313</v>
      </c>
      <c r="G216" s="19">
        <v>1</v>
      </c>
      <c r="H216" s="20">
        <v>9573850</v>
      </c>
      <c r="I216" s="21">
        <v>0</v>
      </c>
      <c r="J216" s="22"/>
      <c r="K216" s="117" t="s">
        <v>907</v>
      </c>
    </row>
    <row r="217" spans="1:11" s="23" customFormat="1" ht="38.25" x14ac:dyDescent="0.2">
      <c r="A217" s="17">
        <v>196</v>
      </c>
      <c r="B217" s="2" t="s">
        <v>206</v>
      </c>
      <c r="C217" s="63" t="s">
        <v>422</v>
      </c>
      <c r="D217" s="88" t="s">
        <v>423</v>
      </c>
      <c r="E217" s="62" t="s">
        <v>10</v>
      </c>
      <c r="F217" s="18">
        <v>42681</v>
      </c>
      <c r="G217" s="19">
        <v>1</v>
      </c>
      <c r="H217" s="20">
        <v>9573850</v>
      </c>
      <c r="I217" s="21">
        <v>0</v>
      </c>
      <c r="J217" s="22"/>
      <c r="K217" s="117" t="s">
        <v>932</v>
      </c>
    </row>
    <row r="218" spans="1:11" s="23" customFormat="1" ht="38.25" x14ac:dyDescent="0.2">
      <c r="A218" s="17">
        <v>197</v>
      </c>
      <c r="B218" s="59" t="s">
        <v>207</v>
      </c>
      <c r="C218" s="63" t="s">
        <v>473</v>
      </c>
      <c r="D218" s="89" t="s">
        <v>817</v>
      </c>
      <c r="E218" s="62" t="s">
        <v>419</v>
      </c>
      <c r="F218" s="18">
        <v>41814</v>
      </c>
      <c r="G218" s="60">
        <v>1</v>
      </c>
      <c r="H218" s="20">
        <v>8700000</v>
      </c>
      <c r="I218" s="21">
        <v>0</v>
      </c>
      <c r="J218" s="22"/>
      <c r="K218" s="117" t="s">
        <v>933</v>
      </c>
    </row>
    <row r="219" spans="1:11" s="23" customFormat="1" ht="38.25" x14ac:dyDescent="0.2">
      <c r="A219" s="17">
        <v>198</v>
      </c>
      <c r="B219" s="2" t="s">
        <v>208</v>
      </c>
      <c r="C219" s="63" t="s">
        <v>571</v>
      </c>
      <c r="D219" s="88" t="s">
        <v>572</v>
      </c>
      <c r="E219" s="62" t="s">
        <v>10</v>
      </c>
      <c r="F219" s="18">
        <v>42978</v>
      </c>
      <c r="G219" s="19">
        <v>1</v>
      </c>
      <c r="H219" s="20">
        <v>9573850</v>
      </c>
      <c r="I219" s="21">
        <v>0</v>
      </c>
      <c r="J219" s="22" t="s">
        <v>244</v>
      </c>
      <c r="K219" s="117" t="s">
        <v>934</v>
      </c>
    </row>
    <row r="220" spans="1:11" s="23" customFormat="1" ht="38.25" x14ac:dyDescent="0.2">
      <c r="A220" s="17">
        <v>199</v>
      </c>
      <c r="B220" s="2" t="s">
        <v>209</v>
      </c>
      <c r="C220" s="63" t="s">
        <v>356</v>
      </c>
      <c r="D220" s="88" t="s">
        <v>357</v>
      </c>
      <c r="E220" s="62" t="s">
        <v>4</v>
      </c>
      <c r="F220" s="18">
        <v>42170</v>
      </c>
      <c r="G220" s="19">
        <v>1</v>
      </c>
      <c r="H220" s="20">
        <v>8570000</v>
      </c>
      <c r="I220" s="21">
        <v>0</v>
      </c>
      <c r="J220" s="22" t="s">
        <v>244</v>
      </c>
      <c r="K220" s="117" t="s">
        <v>935</v>
      </c>
    </row>
    <row r="221" spans="1:11" s="23" customFormat="1" ht="12.75" x14ac:dyDescent="0.2">
      <c r="A221" s="17">
        <v>200</v>
      </c>
      <c r="B221" s="2" t="s">
        <v>210</v>
      </c>
      <c r="C221" s="63" t="s">
        <v>477</v>
      </c>
      <c r="D221" s="88" t="s">
        <v>478</v>
      </c>
      <c r="E221" s="62" t="s">
        <v>352</v>
      </c>
      <c r="F221" s="18">
        <v>42909</v>
      </c>
      <c r="G221" s="19">
        <v>1</v>
      </c>
      <c r="H221" s="20">
        <v>9573850</v>
      </c>
      <c r="I221" s="21">
        <v>0</v>
      </c>
      <c r="J221" s="22" t="s">
        <v>244</v>
      </c>
      <c r="K221" s="117" t="s">
        <v>921</v>
      </c>
    </row>
    <row r="222" spans="1:11" s="23" customFormat="1" ht="38.25" x14ac:dyDescent="0.2">
      <c r="A222" s="17">
        <v>201</v>
      </c>
      <c r="B222" s="2" t="s">
        <v>211</v>
      </c>
      <c r="C222" s="63" t="s">
        <v>591</v>
      </c>
      <c r="D222" s="88" t="s">
        <v>592</v>
      </c>
      <c r="E222" s="62" t="s">
        <v>10</v>
      </c>
      <c r="F222" s="18">
        <v>42892</v>
      </c>
      <c r="G222" s="19">
        <v>1</v>
      </c>
      <c r="H222" s="20">
        <v>9573850</v>
      </c>
      <c r="I222" s="21">
        <v>0</v>
      </c>
      <c r="J222" s="22" t="s">
        <v>244</v>
      </c>
      <c r="K222" s="117" t="s">
        <v>936</v>
      </c>
    </row>
    <row r="223" spans="1:11" s="23" customFormat="1" ht="38.25" x14ac:dyDescent="0.2">
      <c r="A223" s="17">
        <v>202</v>
      </c>
      <c r="B223" s="2" t="s">
        <v>213</v>
      </c>
      <c r="C223" s="63" t="s">
        <v>459</v>
      </c>
      <c r="D223" s="88" t="s">
        <v>460</v>
      </c>
      <c r="E223" s="62" t="s">
        <v>212</v>
      </c>
      <c r="F223" s="18">
        <v>42698</v>
      </c>
      <c r="G223" s="19">
        <v>1</v>
      </c>
      <c r="H223" s="20">
        <v>12802900</v>
      </c>
      <c r="I223" s="21">
        <v>0</v>
      </c>
      <c r="J223" s="22" t="s">
        <v>244</v>
      </c>
      <c r="K223" s="117" t="s">
        <v>937</v>
      </c>
    </row>
    <row r="224" spans="1:11" s="23" customFormat="1" ht="12.75" x14ac:dyDescent="0.2">
      <c r="A224" s="17">
        <v>203</v>
      </c>
      <c r="B224" s="2" t="s">
        <v>214</v>
      </c>
      <c r="C224" s="63" t="s">
        <v>653</v>
      </c>
      <c r="D224" s="88" t="s">
        <v>654</v>
      </c>
      <c r="E224" s="62" t="s">
        <v>655</v>
      </c>
      <c r="F224" s="18">
        <v>41190</v>
      </c>
      <c r="G224" s="19">
        <v>1</v>
      </c>
      <c r="H224" s="20">
        <v>2363636</v>
      </c>
      <c r="I224" s="21">
        <v>0</v>
      </c>
      <c r="J224" s="22" t="s">
        <v>244</v>
      </c>
      <c r="K224" s="117" t="s">
        <v>855</v>
      </c>
    </row>
    <row r="225" spans="1:11" s="23" customFormat="1" ht="38.25" x14ac:dyDescent="0.2">
      <c r="A225" s="17">
        <v>204</v>
      </c>
      <c r="B225" s="2" t="s">
        <v>215</v>
      </c>
      <c r="C225" s="63" t="s">
        <v>453</v>
      </c>
      <c r="D225" s="88" t="s">
        <v>454</v>
      </c>
      <c r="E225" s="62" t="s">
        <v>350</v>
      </c>
      <c r="F225" s="18">
        <v>40602</v>
      </c>
      <c r="G225" s="19">
        <v>1</v>
      </c>
      <c r="H225" s="20">
        <v>8950500</v>
      </c>
      <c r="I225" s="21">
        <v>0</v>
      </c>
      <c r="J225" s="22" t="s">
        <v>244</v>
      </c>
      <c r="K225" s="117" t="s">
        <v>914</v>
      </c>
    </row>
    <row r="226" spans="1:11" s="23" customFormat="1" ht="25.5" x14ac:dyDescent="0.2">
      <c r="A226" s="17">
        <v>205</v>
      </c>
      <c r="B226" s="2" t="s">
        <v>216</v>
      </c>
      <c r="C226" s="63" t="s">
        <v>542</v>
      </c>
      <c r="D226" s="88" t="s">
        <v>543</v>
      </c>
      <c r="E226" s="62" t="s">
        <v>362</v>
      </c>
      <c r="F226" s="18">
        <v>43488</v>
      </c>
      <c r="G226" s="19">
        <v>1</v>
      </c>
      <c r="H226" s="20">
        <v>13650000</v>
      </c>
      <c r="I226" s="21">
        <v>0</v>
      </c>
      <c r="J226" s="22" t="s">
        <v>244</v>
      </c>
      <c r="K226" s="117" t="s">
        <v>938</v>
      </c>
    </row>
    <row r="227" spans="1:11" s="23" customFormat="1" ht="12.75" x14ac:dyDescent="0.2">
      <c r="A227" s="17">
        <v>206</v>
      </c>
      <c r="B227" s="2" t="s">
        <v>217</v>
      </c>
      <c r="C227" s="63" t="s">
        <v>432</v>
      </c>
      <c r="D227" s="88" t="s">
        <v>433</v>
      </c>
      <c r="E227" s="62" t="s">
        <v>390</v>
      </c>
      <c r="F227" s="18">
        <v>41426</v>
      </c>
      <c r="G227" s="19">
        <v>1</v>
      </c>
      <c r="H227" s="20">
        <v>10401113</v>
      </c>
      <c r="I227" s="21">
        <v>0</v>
      </c>
      <c r="J227" s="22" t="s">
        <v>244</v>
      </c>
      <c r="K227" s="117" t="s">
        <v>921</v>
      </c>
    </row>
    <row r="228" spans="1:11" s="23" customFormat="1" ht="38.25" x14ac:dyDescent="0.2">
      <c r="A228" s="17">
        <v>207</v>
      </c>
      <c r="B228" s="59" t="s">
        <v>218</v>
      </c>
      <c r="C228" s="63" t="s">
        <v>468</v>
      </c>
      <c r="D228" s="89" t="s">
        <v>816</v>
      </c>
      <c r="E228" s="62" t="s">
        <v>4</v>
      </c>
      <c r="F228" s="18">
        <v>42172</v>
      </c>
      <c r="G228" s="60">
        <v>1</v>
      </c>
      <c r="H228" s="20">
        <v>8570000</v>
      </c>
      <c r="I228" s="21">
        <v>0</v>
      </c>
      <c r="J228" s="22" t="s">
        <v>244</v>
      </c>
      <c r="K228" s="117" t="s">
        <v>946</v>
      </c>
    </row>
    <row r="229" spans="1:11" s="23" customFormat="1" ht="25.5" x14ac:dyDescent="0.2">
      <c r="A229" s="17">
        <v>208</v>
      </c>
      <c r="B229" s="2" t="s">
        <v>219</v>
      </c>
      <c r="C229" s="63" t="s">
        <v>689</v>
      </c>
      <c r="D229" s="88" t="s">
        <v>690</v>
      </c>
      <c r="E229" s="62" t="s">
        <v>639</v>
      </c>
      <c r="F229" s="18">
        <v>42739</v>
      </c>
      <c r="G229" s="19">
        <v>1</v>
      </c>
      <c r="H229" s="20">
        <v>2090000</v>
      </c>
      <c r="I229" s="24">
        <v>0</v>
      </c>
      <c r="J229" s="22" t="s">
        <v>244</v>
      </c>
      <c r="K229" s="117" t="s">
        <v>857</v>
      </c>
    </row>
    <row r="230" spans="1:11" s="23" customFormat="1" ht="38.25" x14ac:dyDescent="0.2">
      <c r="A230" s="17">
        <v>209</v>
      </c>
      <c r="B230" s="2" t="s">
        <v>220</v>
      </c>
      <c r="C230" s="63" t="s">
        <v>536</v>
      </c>
      <c r="D230" s="88" t="s">
        <v>537</v>
      </c>
      <c r="E230" s="62" t="s">
        <v>10</v>
      </c>
      <c r="F230" s="18">
        <v>42634</v>
      </c>
      <c r="G230" s="19">
        <v>1</v>
      </c>
      <c r="H230" s="20">
        <v>9573850</v>
      </c>
      <c r="I230" s="24">
        <v>0</v>
      </c>
      <c r="J230" s="22" t="s">
        <v>244</v>
      </c>
      <c r="K230" s="117" t="s">
        <v>939</v>
      </c>
    </row>
    <row r="231" spans="1:11" s="23" customFormat="1" ht="38.25" x14ac:dyDescent="0.2">
      <c r="A231" s="17">
        <v>210</v>
      </c>
      <c r="B231" s="59" t="s">
        <v>809</v>
      </c>
      <c r="C231" s="63" t="s">
        <v>504</v>
      </c>
      <c r="D231" s="89" t="s">
        <v>815</v>
      </c>
      <c r="E231" s="62" t="s">
        <v>505</v>
      </c>
      <c r="F231" s="18">
        <v>43256</v>
      </c>
      <c r="G231" s="60">
        <v>1</v>
      </c>
      <c r="H231" s="20">
        <v>29500000</v>
      </c>
      <c r="I231" s="61">
        <v>0</v>
      </c>
      <c r="J231" s="22" t="s">
        <v>244</v>
      </c>
      <c r="K231" s="117" t="s">
        <v>940</v>
      </c>
    </row>
    <row r="232" spans="1:11" s="23" customFormat="1" ht="12.75" x14ac:dyDescent="0.2">
      <c r="A232" s="17">
        <v>211</v>
      </c>
      <c r="B232" s="59" t="s">
        <v>810</v>
      </c>
      <c r="C232" s="63" t="s">
        <v>593</v>
      </c>
      <c r="D232" s="88" t="s">
        <v>594</v>
      </c>
      <c r="E232" s="62" t="s">
        <v>383</v>
      </c>
      <c r="F232" s="18">
        <v>43095</v>
      </c>
      <c r="G232" s="60">
        <v>1</v>
      </c>
      <c r="H232" s="20">
        <v>13890000</v>
      </c>
      <c r="I232" s="21">
        <v>0</v>
      </c>
      <c r="J232" s="22" t="s">
        <v>244</v>
      </c>
      <c r="K232" s="117" t="s">
        <v>941</v>
      </c>
    </row>
    <row r="233" spans="1:11" s="23" customFormat="1" ht="38.25" x14ac:dyDescent="0.2">
      <c r="A233" s="17">
        <v>212</v>
      </c>
      <c r="B233" s="2" t="s">
        <v>221</v>
      </c>
      <c r="C233" s="63" t="s">
        <v>546</v>
      </c>
      <c r="D233" s="88" t="s">
        <v>547</v>
      </c>
      <c r="E233" s="62" t="s">
        <v>347</v>
      </c>
      <c r="F233" s="18">
        <v>41067</v>
      </c>
      <c r="G233" s="19">
        <v>1</v>
      </c>
      <c r="H233" s="20">
        <v>8950500</v>
      </c>
      <c r="I233" s="21">
        <v>0</v>
      </c>
      <c r="J233" s="22" t="s">
        <v>244</v>
      </c>
      <c r="K233" s="117" t="s">
        <v>947</v>
      </c>
    </row>
    <row r="234" spans="1:11" s="23" customFormat="1" ht="38.25" x14ac:dyDescent="0.2">
      <c r="A234" s="17">
        <v>213</v>
      </c>
      <c r="B234" s="2" t="s">
        <v>222</v>
      </c>
      <c r="C234" s="63" t="s">
        <v>448</v>
      </c>
      <c r="D234" s="88" t="s">
        <v>449</v>
      </c>
      <c r="E234" s="62" t="s">
        <v>4</v>
      </c>
      <c r="F234" s="18">
        <v>42045</v>
      </c>
      <c r="G234" s="19">
        <v>1</v>
      </c>
      <c r="H234" s="20">
        <v>8794500</v>
      </c>
      <c r="I234" s="21">
        <v>0</v>
      </c>
      <c r="J234" s="22" t="s">
        <v>244</v>
      </c>
      <c r="K234" s="117" t="s">
        <v>948</v>
      </c>
    </row>
    <row r="235" spans="1:11" s="23" customFormat="1" ht="25.5" x14ac:dyDescent="0.2">
      <c r="A235" s="17">
        <v>214</v>
      </c>
      <c r="B235" s="2" t="s">
        <v>223</v>
      </c>
      <c r="C235" s="63" t="s">
        <v>761</v>
      </c>
      <c r="D235" s="88" t="s">
        <v>762</v>
      </c>
      <c r="E235" s="62" t="s">
        <v>639</v>
      </c>
      <c r="F235" s="18">
        <v>42650</v>
      </c>
      <c r="G235" s="19">
        <v>1</v>
      </c>
      <c r="H235" s="20">
        <v>2090000</v>
      </c>
      <c r="I235" s="21">
        <v>0</v>
      </c>
      <c r="J235" s="22" t="s">
        <v>244</v>
      </c>
      <c r="K235" s="117" t="s">
        <v>1</v>
      </c>
    </row>
    <row r="236" spans="1:11" s="23" customFormat="1" ht="38.25" x14ac:dyDescent="0.2">
      <c r="A236" s="17">
        <v>215</v>
      </c>
      <c r="B236" s="2" t="s">
        <v>224</v>
      </c>
      <c r="C236" s="63" t="s">
        <v>461</v>
      </c>
      <c r="D236" s="88" t="s">
        <v>462</v>
      </c>
      <c r="E236" s="62" t="s">
        <v>419</v>
      </c>
      <c r="F236" s="18">
        <v>41835</v>
      </c>
      <c r="G236" s="19">
        <v>1</v>
      </c>
      <c r="H236" s="20">
        <v>8700000</v>
      </c>
      <c r="I236" s="21">
        <v>0</v>
      </c>
      <c r="J236" s="22" t="s">
        <v>244</v>
      </c>
      <c r="K236" s="117" t="s">
        <v>942</v>
      </c>
    </row>
    <row r="237" spans="1:11" s="23" customFormat="1" ht="66.75" customHeight="1" x14ac:dyDescent="0.2">
      <c r="A237" s="17">
        <v>216</v>
      </c>
      <c r="B237" s="2" t="s">
        <v>225</v>
      </c>
      <c r="C237" s="63" t="s">
        <v>299</v>
      </c>
      <c r="D237" s="88" t="s">
        <v>300</v>
      </c>
      <c r="E237" s="62" t="s">
        <v>301</v>
      </c>
      <c r="F237" s="18">
        <v>38898</v>
      </c>
      <c r="G237" s="19">
        <v>1</v>
      </c>
      <c r="H237" s="20">
        <v>8717147</v>
      </c>
      <c r="I237" s="21">
        <v>0</v>
      </c>
      <c r="J237" s="22" t="s">
        <v>244</v>
      </c>
      <c r="K237" s="117" t="s">
        <v>883</v>
      </c>
    </row>
    <row r="238" spans="1:11" s="23" customFormat="1" ht="79.5" customHeight="1" x14ac:dyDescent="0.2">
      <c r="A238" s="17">
        <v>217</v>
      </c>
      <c r="B238" s="59" t="s">
        <v>226</v>
      </c>
      <c r="C238" s="63" t="s">
        <v>968</v>
      </c>
      <c r="D238" s="89" t="s">
        <v>814</v>
      </c>
      <c r="E238" s="62" t="s">
        <v>351</v>
      </c>
      <c r="F238" s="18">
        <v>42636</v>
      </c>
      <c r="G238" s="60">
        <v>1</v>
      </c>
      <c r="H238" s="20">
        <v>9573850</v>
      </c>
      <c r="I238" s="21">
        <v>0</v>
      </c>
      <c r="J238" s="22" t="s">
        <v>244</v>
      </c>
      <c r="K238" s="117" t="s">
        <v>943</v>
      </c>
    </row>
    <row r="239" spans="1:11" s="23" customFormat="1" ht="38.25" x14ac:dyDescent="0.2">
      <c r="A239" s="17">
        <v>218</v>
      </c>
      <c r="B239" s="59" t="s">
        <v>227</v>
      </c>
      <c r="C239" s="63" t="s">
        <v>523</v>
      </c>
      <c r="D239" s="89" t="s">
        <v>813</v>
      </c>
      <c r="E239" s="62" t="s">
        <v>10</v>
      </c>
      <c r="F239" s="18">
        <v>42672</v>
      </c>
      <c r="G239" s="60">
        <v>1</v>
      </c>
      <c r="H239" s="20">
        <v>9573850</v>
      </c>
      <c r="I239" s="21">
        <v>0</v>
      </c>
      <c r="J239" s="22" t="s">
        <v>244</v>
      </c>
      <c r="K239" s="117" t="s">
        <v>903</v>
      </c>
    </row>
    <row r="240" spans="1:11" s="23" customFormat="1" ht="16.5" customHeight="1" x14ac:dyDescent="0.2">
      <c r="A240" s="17">
        <v>219</v>
      </c>
      <c r="B240" s="59" t="s">
        <v>228</v>
      </c>
      <c r="C240" s="63" t="s">
        <v>675</v>
      </c>
      <c r="D240" s="89" t="s">
        <v>812</v>
      </c>
      <c r="E240" s="62" t="s">
        <v>676</v>
      </c>
      <c r="F240" s="18">
        <v>43675</v>
      </c>
      <c r="G240" s="60">
        <v>1</v>
      </c>
      <c r="H240" s="20">
        <v>2677000</v>
      </c>
      <c r="I240" s="21">
        <v>0</v>
      </c>
      <c r="J240" s="22" t="s">
        <v>244</v>
      </c>
      <c r="K240" s="117" t="s">
        <v>866</v>
      </c>
    </row>
    <row r="241" spans="1:11" s="23" customFormat="1" ht="18.75" customHeight="1" x14ac:dyDescent="0.2">
      <c r="A241" s="17">
        <v>220</v>
      </c>
      <c r="B241" s="2" t="s">
        <v>229</v>
      </c>
      <c r="C241" s="63" t="s">
        <v>598</v>
      </c>
      <c r="D241" s="88" t="s">
        <v>599</v>
      </c>
      <c r="E241" s="62" t="s">
        <v>597</v>
      </c>
      <c r="F241" s="18">
        <v>42320</v>
      </c>
      <c r="G241" s="19">
        <v>1</v>
      </c>
      <c r="H241" s="20">
        <v>7360000</v>
      </c>
      <c r="I241" s="21">
        <v>0</v>
      </c>
      <c r="J241" s="22" t="s">
        <v>244</v>
      </c>
      <c r="K241" s="117" t="s">
        <v>865</v>
      </c>
    </row>
    <row r="242" spans="1:11" s="23" customFormat="1" ht="38.25" x14ac:dyDescent="0.2">
      <c r="A242" s="17">
        <v>221</v>
      </c>
      <c r="B242" s="2" t="s">
        <v>230</v>
      </c>
      <c r="C242" s="63" t="s">
        <v>492</v>
      </c>
      <c r="D242" s="88" t="s">
        <v>493</v>
      </c>
      <c r="E242" s="62" t="s">
        <v>212</v>
      </c>
      <c r="F242" s="18">
        <v>42978</v>
      </c>
      <c r="G242" s="19">
        <v>1</v>
      </c>
      <c r="H242" s="20">
        <v>12802900</v>
      </c>
      <c r="I242" s="21">
        <v>0</v>
      </c>
      <c r="J242" s="22" t="s">
        <v>244</v>
      </c>
      <c r="K242" s="117" t="s">
        <v>908</v>
      </c>
    </row>
    <row r="243" spans="1:11" s="23" customFormat="1" ht="25.5" x14ac:dyDescent="0.2">
      <c r="A243" s="17">
        <v>222</v>
      </c>
      <c r="B243" s="59" t="s">
        <v>231</v>
      </c>
      <c r="C243" s="66" t="s">
        <v>541</v>
      </c>
      <c r="D243" s="89" t="s">
        <v>811</v>
      </c>
      <c r="E243" s="62" t="s">
        <v>351</v>
      </c>
      <c r="F243" s="18">
        <v>42508</v>
      </c>
      <c r="G243" s="60">
        <v>1</v>
      </c>
      <c r="H243" s="20">
        <v>9573850</v>
      </c>
      <c r="I243" s="61">
        <v>0</v>
      </c>
      <c r="J243" s="22" t="s">
        <v>244</v>
      </c>
      <c r="K243" s="117" t="s">
        <v>907</v>
      </c>
    </row>
    <row r="244" spans="1:11" s="23" customFormat="1" ht="17.25" customHeight="1" x14ac:dyDescent="0.2">
      <c r="A244" s="17">
        <v>223</v>
      </c>
      <c r="B244" s="2" t="s">
        <v>232</v>
      </c>
      <c r="C244" s="63" t="s">
        <v>607</v>
      </c>
      <c r="D244" s="88" t="s">
        <v>608</v>
      </c>
      <c r="E244" s="62" t="s">
        <v>609</v>
      </c>
      <c r="F244" s="18">
        <v>39237</v>
      </c>
      <c r="G244" s="19">
        <v>1</v>
      </c>
      <c r="H244" s="20">
        <v>5942200</v>
      </c>
      <c r="I244" s="24">
        <v>0</v>
      </c>
      <c r="J244" s="22" t="s">
        <v>244</v>
      </c>
      <c r="K244" s="117" t="s">
        <v>832</v>
      </c>
    </row>
    <row r="245" spans="1:11" s="23" customFormat="1" ht="90" customHeight="1" x14ac:dyDescent="0.2">
      <c r="A245" s="17">
        <v>224</v>
      </c>
      <c r="B245" s="2" t="s">
        <v>233</v>
      </c>
      <c r="C245" s="63" t="s">
        <v>579</v>
      </c>
      <c r="D245" s="88" t="s">
        <v>580</v>
      </c>
      <c r="E245" s="62" t="s">
        <v>10</v>
      </c>
      <c r="F245" s="18">
        <v>41988</v>
      </c>
      <c r="G245" s="19">
        <v>1</v>
      </c>
      <c r="H245" s="20">
        <v>8950000</v>
      </c>
      <c r="I245" s="24">
        <v>0</v>
      </c>
      <c r="J245" s="22" t="s">
        <v>244</v>
      </c>
      <c r="K245" s="117" t="s">
        <v>944</v>
      </c>
    </row>
    <row r="246" spans="1:11" s="23" customFormat="1" ht="12.75" x14ac:dyDescent="0.2">
      <c r="A246" s="17"/>
      <c r="B246" s="2"/>
      <c r="C246" s="107" t="s">
        <v>826</v>
      </c>
      <c r="D246" s="108"/>
      <c r="E246" s="108"/>
      <c r="F246" s="108"/>
      <c r="G246" s="95">
        <f t="shared" ref="G246:H246" si="2">G5+G21</f>
        <v>239</v>
      </c>
      <c r="H246" s="96">
        <f t="shared" si="2"/>
        <v>4076262292.8000002</v>
      </c>
      <c r="I246" s="95">
        <f>I5+I21</f>
        <v>24593187.329999998</v>
      </c>
      <c r="J246" s="69"/>
      <c r="K246" s="70"/>
    </row>
    <row r="247" spans="1:11" s="31" customFormat="1" x14ac:dyDescent="0.25">
      <c r="A247" s="25"/>
      <c r="B247" s="25"/>
      <c r="C247" s="64"/>
      <c r="D247" s="91"/>
      <c r="E247" s="26"/>
      <c r="F247" s="27"/>
      <c r="G247" s="25"/>
      <c r="H247" s="28"/>
      <c r="I247" s="29"/>
      <c r="J247" s="30"/>
      <c r="K247" s="99"/>
    </row>
    <row r="248" spans="1:11" s="31" customFormat="1" x14ac:dyDescent="0.25">
      <c r="A248" s="109"/>
      <c r="B248" s="109"/>
      <c r="C248" s="109"/>
      <c r="D248" s="110"/>
      <c r="E248" s="110"/>
      <c r="F248" s="104"/>
      <c r="G248" s="116"/>
      <c r="H248" s="116"/>
      <c r="I248" s="97"/>
      <c r="J248" s="111"/>
      <c r="K248" s="111"/>
    </row>
    <row r="249" spans="1:11" s="31" customFormat="1" x14ac:dyDescent="0.25">
      <c r="A249" s="32"/>
      <c r="B249" s="32"/>
      <c r="C249" s="67"/>
      <c r="D249" s="92"/>
      <c r="E249" s="33"/>
      <c r="F249" s="34"/>
      <c r="G249" s="32"/>
      <c r="H249" s="35"/>
      <c r="I249" s="36"/>
      <c r="J249" s="37"/>
      <c r="K249" s="100"/>
    </row>
    <row r="250" spans="1:11" s="31" customFormat="1" x14ac:dyDescent="0.25">
      <c r="A250" s="32"/>
      <c r="B250" s="32"/>
      <c r="C250" s="67"/>
      <c r="D250" s="92"/>
      <c r="E250" s="33"/>
      <c r="F250" s="34"/>
      <c r="G250" s="32"/>
      <c r="H250" s="35"/>
      <c r="I250" s="36"/>
      <c r="J250" s="37"/>
      <c r="K250" s="100"/>
    </row>
    <row r="251" spans="1:11" s="43" customFormat="1" x14ac:dyDescent="0.25">
      <c r="A251" s="38"/>
      <c r="B251" s="38"/>
      <c r="C251" s="68"/>
      <c r="D251" s="92"/>
      <c r="E251" s="39"/>
      <c r="F251" s="40"/>
      <c r="G251" s="38"/>
      <c r="H251" s="41"/>
      <c r="I251" s="38"/>
      <c r="J251" s="42"/>
      <c r="K251" s="101"/>
    </row>
    <row r="252" spans="1:11" s="31" customFormat="1" x14ac:dyDescent="0.25">
      <c r="A252" s="38"/>
      <c r="B252" s="38"/>
      <c r="C252" s="68"/>
      <c r="D252" s="43"/>
      <c r="E252" s="39"/>
      <c r="F252" s="40"/>
      <c r="G252" s="38"/>
      <c r="H252" s="41"/>
      <c r="I252" s="38"/>
      <c r="J252" s="42"/>
      <c r="K252" s="101"/>
    </row>
    <row r="253" spans="1:11" x14ac:dyDescent="0.25">
      <c r="A253" s="109"/>
      <c r="B253" s="109"/>
      <c r="C253" s="109"/>
      <c r="D253" s="110"/>
      <c r="E253" s="110"/>
      <c r="F253" s="44"/>
      <c r="G253" s="54"/>
      <c r="H253" s="56"/>
      <c r="I253" s="55"/>
      <c r="J253" s="105"/>
      <c r="K253" s="105"/>
    </row>
    <row r="255" spans="1:11" s="45" customFormat="1" x14ac:dyDescent="0.25">
      <c r="A255" s="25"/>
      <c r="B255" s="25"/>
      <c r="C255" s="64"/>
      <c r="D255" s="91"/>
      <c r="E255" s="26"/>
      <c r="F255" s="27"/>
      <c r="G255" s="25"/>
      <c r="H255" s="111"/>
      <c r="I255" s="111"/>
      <c r="J255" s="111"/>
      <c r="K255" s="99"/>
    </row>
    <row r="256" spans="1:11" s="51" customFormat="1" x14ac:dyDescent="0.25">
      <c r="A256" s="46"/>
      <c r="B256" s="46"/>
      <c r="C256" s="65"/>
      <c r="D256" s="50"/>
      <c r="E256" s="47"/>
      <c r="F256" s="48"/>
      <c r="G256" s="46"/>
      <c r="H256" s="49"/>
      <c r="I256" s="46"/>
      <c r="J256" s="50"/>
      <c r="K256" s="102"/>
    </row>
    <row r="257" spans="1:11" s="51" customFormat="1" x14ac:dyDescent="0.25">
      <c r="A257"/>
      <c r="B257"/>
      <c r="C257" s="7"/>
      <c r="D257" s="8"/>
      <c r="E257" s="52"/>
      <c r="F257" s="6"/>
      <c r="G257"/>
      <c r="H257" s="53"/>
      <c r="I257"/>
      <c r="J257" s="8"/>
      <c r="K257" s="103"/>
    </row>
    <row r="258" spans="1:11" s="51" customFormat="1" x14ac:dyDescent="0.25">
      <c r="A258"/>
      <c r="B258"/>
      <c r="C258" s="7"/>
      <c r="D258" s="8"/>
      <c r="E258" s="52"/>
      <c r="F258" s="6"/>
      <c r="G258"/>
      <c r="H258" s="53"/>
      <c r="I258"/>
      <c r="J258" s="8"/>
      <c r="K258" s="103"/>
    </row>
    <row r="259" spans="1:11" s="51" customFormat="1" x14ac:dyDescent="0.25">
      <c r="A259"/>
      <c r="B259"/>
      <c r="C259" s="7"/>
      <c r="D259" s="8"/>
      <c r="E259" s="52"/>
      <c r="F259" s="6"/>
      <c r="G259"/>
      <c r="H259" s="53"/>
      <c r="I259"/>
      <c r="J259" s="8"/>
      <c r="K259" s="103"/>
    </row>
    <row r="260" spans="1:11" x14ac:dyDescent="0.25">
      <c r="A260"/>
      <c r="B260"/>
      <c r="C260" s="7"/>
      <c r="D260" s="8"/>
      <c r="E260" s="52"/>
      <c r="F260" s="6"/>
      <c r="G260"/>
      <c r="H260" s="53"/>
      <c r="I260"/>
      <c r="J260" s="8"/>
      <c r="K260" s="103"/>
    </row>
    <row r="261" spans="1:11" x14ac:dyDescent="0.25">
      <c r="A261"/>
      <c r="B261"/>
      <c r="C261" s="7"/>
      <c r="D261" s="8"/>
      <c r="E261" s="52"/>
      <c r="F261" s="6"/>
      <c r="G261"/>
      <c r="H261" s="53"/>
      <c r="I261"/>
      <c r="J261" s="8"/>
      <c r="K261" s="103"/>
    </row>
  </sheetData>
  <mergeCells count="13">
    <mergeCell ref="H255:J255"/>
    <mergeCell ref="A1:K1"/>
    <mergeCell ref="J248:K248"/>
    <mergeCell ref="C5:F5"/>
    <mergeCell ref="C21:F21"/>
    <mergeCell ref="D248:E248"/>
    <mergeCell ref="G248:H248"/>
    <mergeCell ref="A248:C248"/>
    <mergeCell ref="J253:K253"/>
    <mergeCell ref="A2:K2"/>
    <mergeCell ref="C246:F246"/>
    <mergeCell ref="A253:C253"/>
    <mergeCell ref="D253:E253"/>
  </mergeCells>
  <conditionalFormatting sqref="B154:B157">
    <cfRule type="duplicateValues" dxfId="13" priority="41"/>
  </conditionalFormatting>
  <conditionalFormatting sqref="B158:B159">
    <cfRule type="duplicateValues" dxfId="12" priority="40"/>
  </conditionalFormatting>
  <conditionalFormatting sqref="B160:B161">
    <cfRule type="duplicateValues" dxfId="11" priority="39"/>
  </conditionalFormatting>
  <conditionalFormatting sqref="B162:B167">
    <cfRule type="duplicateValues" dxfId="10" priority="38"/>
  </conditionalFormatting>
  <conditionalFormatting sqref="B232:B239 B175:B218">
    <cfRule type="duplicateValues" dxfId="9" priority="37"/>
  </conditionalFormatting>
  <conditionalFormatting sqref="B240:B241">
    <cfRule type="duplicateValues" dxfId="8" priority="36"/>
  </conditionalFormatting>
  <conditionalFormatting sqref="B168:B174">
    <cfRule type="duplicateValues" dxfId="7" priority="42"/>
  </conditionalFormatting>
  <conditionalFormatting sqref="B243">
    <cfRule type="duplicateValues" dxfId="6" priority="34"/>
  </conditionalFormatting>
  <conditionalFormatting sqref="B242">
    <cfRule type="duplicateValues" dxfId="5" priority="35"/>
  </conditionalFormatting>
  <conditionalFormatting sqref="B219:B226">
    <cfRule type="duplicateValues" dxfId="4" priority="33"/>
  </conditionalFormatting>
  <conditionalFormatting sqref="B229">
    <cfRule type="duplicateValues" dxfId="3" priority="30"/>
  </conditionalFormatting>
  <conditionalFormatting sqref="B228">
    <cfRule type="duplicateValues" dxfId="2" priority="31"/>
  </conditionalFormatting>
  <conditionalFormatting sqref="B4">
    <cfRule type="duplicateValues" dxfId="1" priority="44"/>
  </conditionalFormatting>
  <conditionalFormatting sqref="B227">
    <cfRule type="duplicateValues" dxfId="0" priority="46"/>
  </conditionalFormatting>
  <pageMargins left="0.21" right="0.17" top="0.31" bottom="0.17" header="0.3" footer="0.17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TS Thanh lý kho B1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2022-08-11T10:07:54Z</cp:lastPrinted>
  <dcterms:created xsi:type="dcterms:W3CDTF">2022-04-01T06:52:39Z</dcterms:created>
  <dcterms:modified xsi:type="dcterms:W3CDTF">2022-08-31T12:47:59Z</dcterms:modified>
</cp:coreProperties>
</file>