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6" i="1" l="1"/>
  <c r="H6" i="1"/>
  <c r="G6" i="1"/>
  <c r="G16" i="1" s="1"/>
  <c r="I4" i="1"/>
  <c r="I16" i="1" s="1"/>
  <c r="H4" i="1"/>
  <c r="H16" i="1" s="1"/>
  <c r="G4" i="1"/>
</calcChain>
</file>

<file path=xl/sharedStrings.xml><?xml version="1.0" encoding="utf-8"?>
<sst xmlns="http://schemas.openxmlformats.org/spreadsheetml/2006/main" count="72" uniqueCount="55">
  <si>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</si>
  <si>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</si>
  <si>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</si>
  <si>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</si>
  <si>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</si>
  <si>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</si>
  <si>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</si>
  <si>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</si>
  <si>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</t>
  </si>
  <si>
    <t>Đơn vị quản lý</t>
  </si>
  <si>
    <t>I</t>
  </si>
  <si>
    <t>I. Tài sản cố định</t>
  </si>
  <si>
    <t>II</t>
  </si>
  <si>
    <t>Công cụ lao động</t>
  </si>
  <si>
    <t>0191.CM.72</t>
  </si>
  <si>
    <t>  TBVP00005888</t>
  </si>
  <si>
    <t>Máy in LBP6650DN Canon- SME 1</t>
  </si>
  <si>
    <t>Hỏng</t>
  </si>
  <si>
    <t>CN Bắc Giang.RB - Trung tâm KHCN (tỉnh cấp 1)/Trung tâm Kinh doanh (tỉnh cấp 2).</t>
  </si>
  <si>
    <t>0191.CM.30</t>
  </si>
  <si>
    <t>  TBVP00005886</t>
  </si>
  <si>
    <t>Máy in AIO D250 Canon</t>
  </si>
  <si>
    <t>Không xác định.Chức năng Dịch vụ hỗ trợ (Hà Nội/HCM/Chi nhánh).</t>
  </si>
  <si>
    <t>0191.CM.219</t>
  </si>
  <si>
    <t>  00110610579774</t>
  </si>
  <si>
    <t>Máy đếm tiền Modul 5618W</t>
  </si>
  <si>
    <t>0191.CM.220</t>
  </si>
  <si>
    <t>  00110610579775</t>
  </si>
  <si>
    <t>0191.CM.26</t>
  </si>
  <si>
    <t>  TBKQ00004717</t>
  </si>
  <si>
    <t>Máy bó thếp LD</t>
  </si>
  <si>
    <t>CN Bắc Giang.Chức năng Vận hành kho quỹ (Hà Nội/HCM/Chi nhánh).</t>
  </si>
  <si>
    <t>0191.CN.11</t>
  </si>
  <si>
    <t>  TBVP00005878</t>
  </si>
  <si>
    <t>Máy in sổ Nantian PR9_ SME</t>
  </si>
  <si>
    <t>0191.CN.23</t>
  </si>
  <si>
    <t>  TBVP90000539</t>
  </si>
  <si>
    <t>Máy in đa chức năng Canon IR 1024 IF-SME</t>
  </si>
  <si>
    <t>CN Bắc Giang.SME - Trung tâm KHDN.</t>
  </si>
  <si>
    <t>0191.CN.24</t>
  </si>
  <si>
    <t>  01910061054415</t>
  </si>
  <si>
    <t>Máy Scan DRC225</t>
  </si>
  <si>
    <t>0191.CN.16</t>
  </si>
  <si>
    <t>  TBVP00005889</t>
  </si>
  <si>
    <t>Máy Scan Fujitsu F1 6130_SME</t>
  </si>
  <si>
    <t>TỔNG CỘNG</t>
  </si>
  <si>
    <t>Ghi Chú</t>
  </si>
  <si>
    <t>PHỤ LỤC 01 - DANH SÁCH TÀI SẢN THANH LÝ CŨ HỎNG</t>
  </si>
  <si>
    <t>Tại MSB CN Bắc Giang</t>
  </si>
  <si>
    <t>Người lập</t>
  </si>
  <si>
    <t>DVHT Đơn vị</t>
  </si>
  <si>
    <t>Lãnh đạo đơn vị</t>
  </si>
  <si>
    <t>Xác nhận của Kế toán chi tiêu</t>
  </si>
  <si>
    <t>(Ký, ghi rõ họ tên)</t>
  </si>
  <si>
    <t>Giá trị còn lại ngày 07/06/2022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</si>
</sst>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14" fontId="3" fillId="3" borderId="2" xfId="0" applyNumberFormat="1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top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164" fontId="3" fillId="3" borderId="2" xfId="1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4" fillId="0" borderId="1" xfId="0" applyFont="1" applyBorder="1"/>
    <xf numFmtId="0" fontId="0" fillId="0" borderId="0" xfId="0" applyFill="1"/>
    <xf numFmtId="1" fontId="0" fillId="0" borderId="0" xfId="0" applyNumberFormat="1"/>
    <xf numFmtId="0" fontId="9" fillId="0" borderId="0" xfId="0" applyFont="1" applyBorder="1" applyAlignment="1"/>
    <xf numFmtId="14" fontId="8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9" sqref="F9"/>
    </sheetView>
  </sheetViews>
  <sheetFormatPr defaultRowHeight="15" x14ac:dyDescent="0.25"/>
  <cols>
    <col min="2" max="2" width="14.140625" customWidth="1"/>
    <col min="3" max="3" width="13.85546875" customWidth="1"/>
    <col min="4" max="4" width="22.140625" customWidth="1"/>
    <col min="7" max="7" width="12.140625" customWidth="1"/>
    <col min="11" max="11" width="30.5703125" customWidth="1"/>
  </cols>
  <sheetData>
    <row r="1" spans="1:12" x14ac:dyDescent="0.25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4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1.5" x14ac:dyDescent="0.25">
      <c r="A3" s="1" t="s">
        <v>0</v>
      </c>
      <c r="B3" s="2" t="s">
        <v>1</v>
      </c>
      <c r="C3" s="1" t="s">
        <v>2</v>
      </c>
      <c r="D3" s="1" t="s">
        <v>3</v>
      </c>
      <c r="E3" s="3" t="s">
        <v>4</v>
      </c>
      <c r="F3" s="4" t="s">
        <v>5</v>
      </c>
      <c r="G3" s="5" t="s">
        <v>6</v>
      </c>
      <c r="H3" s="6" t="s">
        <v>54</v>
      </c>
      <c r="I3" s="6" t="s">
        <v>7</v>
      </c>
      <c r="J3" s="27" t="s">
        <v>8</v>
      </c>
      <c r="K3" s="1" t="s">
        <v>9</v>
      </c>
      <c r="L3" s="1" t="s">
        <v>46</v>
      </c>
    </row>
    <row r="4" spans="1:12" x14ac:dyDescent="0.25">
      <c r="A4" s="7" t="s">
        <v>10</v>
      </c>
      <c r="B4" s="39" t="s">
        <v>11</v>
      </c>
      <c r="C4" s="39"/>
      <c r="D4" s="39"/>
      <c r="E4" s="8"/>
      <c r="F4" s="9"/>
      <c r="G4" s="10">
        <f>SUM(G5:G5)</f>
        <v>0</v>
      </c>
      <c r="H4" s="10">
        <f>SUM(H5:H5)</f>
        <v>0</v>
      </c>
      <c r="I4" s="10">
        <f>SUM(I5:I5)</f>
        <v>0</v>
      </c>
      <c r="J4" s="28"/>
      <c r="K4" s="7"/>
      <c r="L4" s="7"/>
    </row>
    <row r="5" spans="1:12" x14ac:dyDescent="0.25">
      <c r="A5" s="11"/>
      <c r="B5" s="12"/>
      <c r="C5" s="13"/>
      <c r="D5" s="13"/>
      <c r="E5" s="14"/>
      <c r="F5" s="14"/>
      <c r="G5" s="15"/>
      <c r="H5" s="16"/>
      <c r="I5" s="16"/>
      <c r="J5" s="29"/>
      <c r="K5" s="16"/>
      <c r="L5" s="34"/>
    </row>
    <row r="6" spans="1:12" x14ac:dyDescent="0.25">
      <c r="A6" s="7" t="s">
        <v>12</v>
      </c>
      <c r="B6" s="39" t="s">
        <v>13</v>
      </c>
      <c r="C6" s="39"/>
      <c r="D6" s="39"/>
      <c r="E6" s="8"/>
      <c r="F6" s="17"/>
      <c r="G6" s="18">
        <f>SUM(G7:G15)</f>
        <v>98046813</v>
      </c>
      <c r="H6" s="10">
        <f>SUM(H7:H15)</f>
        <v>0</v>
      </c>
      <c r="I6" s="10">
        <f>SUM(I7:I15)</f>
        <v>9</v>
      </c>
      <c r="J6" s="30"/>
      <c r="K6" s="19"/>
      <c r="L6" s="19"/>
    </row>
    <row r="7" spans="1:12" ht="38.25" x14ac:dyDescent="0.25">
      <c r="A7" s="11">
        <v>1</v>
      </c>
      <c r="B7" s="12" t="s">
        <v>14</v>
      </c>
      <c r="C7" s="13" t="s">
        <v>15</v>
      </c>
      <c r="D7" s="26" t="s">
        <v>16</v>
      </c>
      <c r="E7" s="14">
        <v>41215</v>
      </c>
      <c r="F7" s="14">
        <v>40994</v>
      </c>
      <c r="G7" s="20">
        <v>7272727</v>
      </c>
      <c r="H7" s="12">
        <v>0</v>
      </c>
      <c r="I7" s="11">
        <v>1</v>
      </c>
      <c r="J7" s="31" t="s">
        <v>17</v>
      </c>
      <c r="K7" s="33" t="s">
        <v>18</v>
      </c>
      <c r="L7" s="34"/>
    </row>
    <row r="8" spans="1:12" ht="25.5" x14ac:dyDescent="0.25">
      <c r="A8" s="11">
        <v>2</v>
      </c>
      <c r="B8" s="12" t="s">
        <v>19</v>
      </c>
      <c r="C8" s="13" t="s">
        <v>20</v>
      </c>
      <c r="D8" s="26" t="s">
        <v>21</v>
      </c>
      <c r="E8" s="14">
        <v>41215</v>
      </c>
      <c r="F8" s="14">
        <v>40994</v>
      </c>
      <c r="G8" s="20">
        <v>4363636</v>
      </c>
      <c r="H8" s="12">
        <v>0</v>
      </c>
      <c r="I8" s="11">
        <v>1</v>
      </c>
      <c r="J8" s="31" t="s">
        <v>17</v>
      </c>
      <c r="K8" s="33" t="s">
        <v>22</v>
      </c>
      <c r="L8" s="34"/>
    </row>
    <row r="9" spans="1:12" ht="38.25" x14ac:dyDescent="0.25">
      <c r="A9" s="11">
        <v>3</v>
      </c>
      <c r="B9" s="12" t="s">
        <v>23</v>
      </c>
      <c r="C9" s="13" t="s">
        <v>24</v>
      </c>
      <c r="D9" s="26" t="s">
        <v>25</v>
      </c>
      <c r="E9" s="14">
        <v>42998</v>
      </c>
      <c r="F9" s="14">
        <v>42892</v>
      </c>
      <c r="G9" s="20">
        <v>6985000</v>
      </c>
      <c r="H9" s="12">
        <v>0</v>
      </c>
      <c r="I9" s="11">
        <v>1</v>
      </c>
      <c r="J9" s="31" t="s">
        <v>17</v>
      </c>
      <c r="K9" s="33" t="s">
        <v>18</v>
      </c>
      <c r="L9" s="34"/>
    </row>
    <row r="10" spans="1:12" ht="38.25" x14ac:dyDescent="0.25">
      <c r="A10" s="11">
        <v>4</v>
      </c>
      <c r="B10" s="12" t="s">
        <v>26</v>
      </c>
      <c r="C10" s="13" t="s">
        <v>27</v>
      </c>
      <c r="D10" s="26" t="s">
        <v>25</v>
      </c>
      <c r="E10" s="14">
        <v>42998</v>
      </c>
      <c r="F10" s="14">
        <v>42892</v>
      </c>
      <c r="G10" s="20">
        <v>6985000</v>
      </c>
      <c r="H10" s="12">
        <v>0</v>
      </c>
      <c r="I10" s="11">
        <v>1</v>
      </c>
      <c r="J10" s="31" t="s">
        <v>17</v>
      </c>
      <c r="K10" s="33" t="s">
        <v>18</v>
      </c>
      <c r="L10" s="34"/>
    </row>
    <row r="11" spans="1:12" ht="25.5" x14ac:dyDescent="0.25">
      <c r="A11" s="11">
        <v>5</v>
      </c>
      <c r="B11" s="12" t="s">
        <v>28</v>
      </c>
      <c r="C11" s="13" t="s">
        <v>29</v>
      </c>
      <c r="D11" s="26" t="s">
        <v>30</v>
      </c>
      <c r="E11" s="14">
        <v>41215</v>
      </c>
      <c r="F11" s="14">
        <v>40919</v>
      </c>
      <c r="G11" s="20">
        <v>2910000</v>
      </c>
      <c r="H11" s="12">
        <v>0</v>
      </c>
      <c r="I11" s="11">
        <v>1</v>
      </c>
      <c r="J11" s="31" t="s">
        <v>17</v>
      </c>
      <c r="K11" s="33" t="s">
        <v>31</v>
      </c>
      <c r="L11" s="34"/>
    </row>
    <row r="12" spans="1:12" ht="38.25" x14ac:dyDescent="0.25">
      <c r="A12" s="11">
        <v>6</v>
      </c>
      <c r="B12" s="12" t="s">
        <v>32</v>
      </c>
      <c r="C12" s="13" t="s">
        <v>33</v>
      </c>
      <c r="D12" s="26" t="s">
        <v>34</v>
      </c>
      <c r="E12" s="14">
        <v>41449</v>
      </c>
      <c r="F12" s="14">
        <v>41064</v>
      </c>
      <c r="G12" s="20">
        <v>16123250</v>
      </c>
      <c r="H12" s="12">
        <v>0</v>
      </c>
      <c r="I12" s="11">
        <v>1</v>
      </c>
      <c r="J12" s="31" t="s">
        <v>17</v>
      </c>
      <c r="K12" s="33" t="s">
        <v>18</v>
      </c>
      <c r="L12" s="34"/>
    </row>
    <row r="13" spans="1:12" ht="25.5" x14ac:dyDescent="0.25">
      <c r="A13" s="11">
        <v>7</v>
      </c>
      <c r="B13" s="12" t="s">
        <v>35</v>
      </c>
      <c r="C13" s="13" t="s">
        <v>36</v>
      </c>
      <c r="D13" s="26" t="s">
        <v>37</v>
      </c>
      <c r="E13" s="14">
        <v>41510</v>
      </c>
      <c r="F13" s="14">
        <v>40763</v>
      </c>
      <c r="G13" s="20">
        <v>19950000</v>
      </c>
      <c r="H13" s="12">
        <v>0</v>
      </c>
      <c r="I13" s="11">
        <v>1</v>
      </c>
      <c r="J13" s="31" t="s">
        <v>17</v>
      </c>
      <c r="K13" s="33" t="s">
        <v>38</v>
      </c>
      <c r="L13" s="34"/>
    </row>
    <row r="14" spans="1:12" ht="38.25" x14ac:dyDescent="0.25">
      <c r="A14" s="11">
        <v>8</v>
      </c>
      <c r="B14" s="12" t="s">
        <v>39</v>
      </c>
      <c r="C14" s="13" t="s">
        <v>40</v>
      </c>
      <c r="D14" s="26" t="s">
        <v>41</v>
      </c>
      <c r="E14" s="14">
        <v>42605</v>
      </c>
      <c r="F14" s="14">
        <v>42598</v>
      </c>
      <c r="G14" s="20">
        <v>12456000</v>
      </c>
      <c r="H14" s="12">
        <v>0</v>
      </c>
      <c r="I14" s="11">
        <v>1</v>
      </c>
      <c r="J14" s="31" t="s">
        <v>17</v>
      </c>
      <c r="K14" s="33" t="s">
        <v>18</v>
      </c>
      <c r="L14" s="34"/>
    </row>
    <row r="15" spans="1:12" ht="38.25" x14ac:dyDescent="0.25">
      <c r="A15" s="11">
        <v>9</v>
      </c>
      <c r="B15" s="12" t="s">
        <v>42</v>
      </c>
      <c r="C15" s="13" t="s">
        <v>43</v>
      </c>
      <c r="D15" s="26" t="s">
        <v>44</v>
      </c>
      <c r="E15" s="14">
        <v>41449</v>
      </c>
      <c r="F15" s="14">
        <v>41186</v>
      </c>
      <c r="G15" s="20">
        <v>21001200</v>
      </c>
      <c r="H15" s="12">
        <v>0</v>
      </c>
      <c r="I15" s="11">
        <v>1</v>
      </c>
      <c r="J15" s="31" t="s">
        <v>17</v>
      </c>
      <c r="K15" s="33" t="s">
        <v>18</v>
      </c>
      <c r="L15" s="34"/>
    </row>
    <row r="16" spans="1:12" x14ac:dyDescent="0.25">
      <c r="A16" s="21"/>
      <c r="B16" s="40" t="s">
        <v>45</v>
      </c>
      <c r="C16" s="41"/>
      <c r="D16" s="41"/>
      <c r="E16" s="41"/>
      <c r="F16" s="42"/>
      <c r="G16" s="22">
        <f>G4+G6</f>
        <v>98046813</v>
      </c>
      <c r="H16" s="23">
        <f>H4+H6</f>
        <v>0</v>
      </c>
      <c r="I16" s="24">
        <f>I4+I6</f>
        <v>9</v>
      </c>
      <c r="J16" s="32"/>
      <c r="K16" s="25"/>
      <c r="L16" s="34"/>
    </row>
    <row r="18" spans="1:14" x14ac:dyDescent="0.25">
      <c r="B18" s="35"/>
      <c r="E18" s="36"/>
    </row>
    <row r="19" spans="1:14" x14ac:dyDescent="0.25">
      <c r="A19" s="47" t="s">
        <v>49</v>
      </c>
      <c r="B19" s="47"/>
      <c r="C19" s="45" t="s">
        <v>50</v>
      </c>
      <c r="D19" s="45"/>
      <c r="E19" s="45" t="s">
        <v>51</v>
      </c>
      <c r="F19" s="45"/>
      <c r="G19" s="45"/>
      <c r="H19" s="45"/>
      <c r="I19" s="38"/>
      <c r="J19" s="45" t="s">
        <v>52</v>
      </c>
      <c r="K19" s="45"/>
      <c r="L19" s="38"/>
      <c r="M19" s="38"/>
      <c r="N19" s="38"/>
    </row>
    <row r="20" spans="1:14" x14ac:dyDescent="0.25">
      <c r="A20" s="46" t="s">
        <v>53</v>
      </c>
      <c r="B20" s="46"/>
      <c r="C20" s="48" t="s">
        <v>53</v>
      </c>
      <c r="D20" s="48"/>
      <c r="E20" s="46" t="s">
        <v>53</v>
      </c>
      <c r="F20" s="46"/>
      <c r="G20" s="46"/>
      <c r="H20" s="46"/>
      <c r="I20" s="37"/>
      <c r="J20" s="46" t="s">
        <v>53</v>
      </c>
      <c r="K20" s="46"/>
      <c r="L20" s="37"/>
      <c r="M20" s="37"/>
      <c r="N20" s="37"/>
    </row>
  </sheetData>
  <mergeCells count="13">
    <mergeCell ref="J19:K19"/>
    <mergeCell ref="E19:H19"/>
    <mergeCell ref="E20:H20"/>
    <mergeCell ref="A19:B19"/>
    <mergeCell ref="C19:D19"/>
    <mergeCell ref="A20:B20"/>
    <mergeCell ref="C20:D20"/>
    <mergeCell ref="J20:K20"/>
    <mergeCell ref="B4:D4"/>
    <mergeCell ref="B6:D6"/>
    <mergeCell ref="B16:F16"/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2022-06-29T01:45:20Z</dcterms:modified>
</cp:coreProperties>
</file>