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are ngocanh\D-ngọcanh\NGOC ANH\2023\Thanh lý CTSC\Bàu Cát\"/>
    </mc:Choice>
  </mc:AlternateContent>
  <bookViews>
    <workbookView xWindow="0" yWindow="0" windowWidth="21600" windowHeight="9630"/>
  </bookViews>
  <sheets>
    <sheet name="PHỤ LỤC" sheetId="2" r:id="rId1"/>
  </sheets>
  <definedNames>
    <definedName name="_xlnm._FilterDatabase" localSheetId="0" hidden="1">'PHỤ LỤC'!$A$5:$L$60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I6" i="2"/>
  <c r="G6" i="2"/>
</calcChain>
</file>

<file path=xl/sharedStrings.xml><?xml version="1.0" encoding="utf-8"?>
<sst xmlns="http://schemas.openxmlformats.org/spreadsheetml/2006/main" count="322" uniqueCount="192">
  <si>
    <t>TT</t>
  </si>
  <si>
    <t>Đang sử dụng</t>
  </si>
  <si>
    <t>PGD Bàu Cát.RB - Trung tâm KHCN (tỉnh cấp 1)/Trung tâm Kinh doanh (tỉnh cấp 2).</t>
  </si>
  <si>
    <t>0044.CN.169</t>
  </si>
  <si>
    <t>  00110610603727</t>
  </si>
  <si>
    <t>Bàn làm việc</t>
  </si>
  <si>
    <t>Thanh lý -Không phù hợp mô hình mới</t>
  </si>
  <si>
    <t>0044.CN.168</t>
  </si>
  <si>
    <t>  00110610603726</t>
  </si>
  <si>
    <t>0044.CN.76</t>
  </si>
  <si>
    <t>  CSTS00000635</t>
  </si>
  <si>
    <t>Hệ thống quầy GD-PGD Bàu Cát</t>
  </si>
  <si>
    <t>0044.CN.77</t>
  </si>
  <si>
    <t>  CSTS00000728</t>
  </si>
  <si>
    <t>Hệ thống mạng Lan-Bàu Cát</t>
  </si>
  <si>
    <t>Không xác định</t>
  </si>
  <si>
    <t>0044.CM.669</t>
  </si>
  <si>
    <t>  ITMA00000841</t>
  </si>
  <si>
    <t>Thiết bị định tuyến E2000 cho RB Bàu Cát</t>
  </si>
  <si>
    <t>0044.CM.668</t>
  </si>
  <si>
    <t>  NTVP00011743</t>
  </si>
  <si>
    <t>Máy nóng lạnh nước uống Alaska cho RB Bàu Cát</t>
  </si>
  <si>
    <t>Hỏng</t>
  </si>
  <si>
    <t>0044.CM.157</t>
  </si>
  <si>
    <t>  NTVP00009457</t>
  </si>
  <si>
    <t>Hộc di động khu tư vấn-Bàu Cát 1</t>
  </si>
  <si>
    <t>0044.CM.146</t>
  </si>
  <si>
    <t>  NTVP00009442</t>
  </si>
  <si>
    <t>Tủ thấp phòng VIP-Bàu Cát 1</t>
  </si>
  <si>
    <t>0044.CM.817</t>
  </si>
  <si>
    <t>  00110610578030</t>
  </si>
  <si>
    <t>Tủ cao T3</t>
  </si>
  <si>
    <t>0044.CM.176</t>
  </si>
  <si>
    <t>  NTVP00009482</t>
  </si>
  <si>
    <t>Tủ thấp khu GD-Bàu Cát 1</t>
  </si>
  <si>
    <t>Tủ cũ, bị trầy xước nhiều</t>
  </si>
  <si>
    <t>0044.CM.219</t>
  </si>
  <si>
    <t>  NTVP90000596</t>
  </si>
  <si>
    <t>Tủ phụ khu tư vấn-Bàu Cát 1</t>
  </si>
  <si>
    <t>0044.CM.173</t>
  </si>
  <si>
    <t>  NTVP00009479</t>
  </si>
  <si>
    <t>Tủ thấp khu GD-Bàu Cát 3</t>
  </si>
  <si>
    <t>0044.CM.814</t>
  </si>
  <si>
    <t>  00110610578033</t>
  </si>
  <si>
    <t>0044.CM.815</t>
  </si>
  <si>
    <t>  00110610578032</t>
  </si>
  <si>
    <t>0044.CM.177</t>
  </si>
  <si>
    <t>  NTVP00009483</t>
  </si>
  <si>
    <t>Tủ thấp khu GD-Bàu Cát 2</t>
  </si>
  <si>
    <t>0044.CM.160</t>
  </si>
  <si>
    <t>  NTVP00009463</t>
  </si>
  <si>
    <t>Hộc di động khu tư vấn-Bàu Cát 2</t>
  </si>
  <si>
    <t>0044.CM.171</t>
  </si>
  <si>
    <t>  NTVP00009477</t>
  </si>
  <si>
    <t>Tủ thấp phòng VIP-Bàu Cát 2</t>
  </si>
  <si>
    <t>0044.CM.174</t>
  </si>
  <si>
    <t>  NTVP00009480</t>
  </si>
  <si>
    <t>Tủ thấp khu GD-Bàu Cát 4</t>
  </si>
  <si>
    <t>0044.CM.172</t>
  </si>
  <si>
    <t>  NTVP00009478</t>
  </si>
  <si>
    <t>Tủ thấp (0.7*0.35*0.9) khu tư vấn-Bàu Cát 1</t>
  </si>
  <si>
    <t>0044.CM.175</t>
  </si>
  <si>
    <t>  NTVP00009481</t>
  </si>
  <si>
    <t>Tủ thấp (0.7*0.35*0.9) khu tư vấn-Bàu Cát 2</t>
  </si>
  <si>
    <t>0044.CM.816</t>
  </si>
  <si>
    <t>  00110610578031</t>
  </si>
  <si>
    <t>Bàn làm việc modul đơn Hòa Phát</t>
  </si>
  <si>
    <t>0044.CM.225</t>
  </si>
  <si>
    <t>  NTVP90000602</t>
  </si>
  <si>
    <t>Bàn nước khu vực khách chờ-Bàu Cát</t>
  </si>
  <si>
    <t>0044.CM.178</t>
  </si>
  <si>
    <t>  NTVP00009485</t>
  </si>
  <si>
    <t>Bàn đếm tiền kết hợp tủ để két khu vực GD-Bàu Cát 3</t>
  </si>
  <si>
    <t>0044.CM.1147</t>
  </si>
  <si>
    <t>  00110610597555</t>
  </si>
  <si>
    <t>0044.CM.819</t>
  </si>
  <si>
    <t>  00110610578028</t>
  </si>
  <si>
    <t>Bộ bàn làm việc nhân viên</t>
  </si>
  <si>
    <t>0044.CM.649</t>
  </si>
  <si>
    <t>  NTVP00010245</t>
  </si>
  <si>
    <t>Bàn máy tính 1.4*0.7*0.75 - Bàu Cát</t>
  </si>
  <si>
    <t>0044.CM.170</t>
  </si>
  <si>
    <t>  NTVP00009476</t>
  </si>
  <si>
    <t>Bàn đếm tiền kết hợp tủ để két khu vực GD-Bàu Cát 2</t>
  </si>
  <si>
    <t>0044.CM.221</t>
  </si>
  <si>
    <t>  NTVP90000598</t>
  </si>
  <si>
    <t>Bàn để hộp Dropboxvà Internetbanking-Bàu Cát</t>
  </si>
  <si>
    <t>0044.CM.648</t>
  </si>
  <si>
    <t>  NTVP00010244</t>
  </si>
  <si>
    <t>0044.CM.179</t>
  </si>
  <si>
    <t>  NTVP00009488</t>
  </si>
  <si>
    <t>Bàn đếm tiền kết hợp tủ để két khu vực GD-Bàu Cát 4</t>
  </si>
  <si>
    <t>0044.CM.154</t>
  </si>
  <si>
    <t>  NTVP00009451</t>
  </si>
  <si>
    <t>Bàn nước phòng VIP-Bàu Cát</t>
  </si>
  <si>
    <t>0044.CM.169</t>
  </si>
  <si>
    <t>  NTVP00009475</t>
  </si>
  <si>
    <t>Bàn đếm tiền kết hợp tủ để két khu vực GD-Bàu Cát 1</t>
  </si>
  <si>
    <t>0044.CM.818</t>
  </si>
  <si>
    <t>  00110610578029</t>
  </si>
  <si>
    <t>0044.CM.647</t>
  </si>
  <si>
    <t>  NTVP00009473</t>
  </si>
  <si>
    <t>Bàn giám đốc 1800x1.6x0.75 - Bàu Cát</t>
  </si>
  <si>
    <t>Bị hư ổ khóa và bị tróc gỗ</t>
  </si>
  <si>
    <t>0044.CM.899</t>
  </si>
  <si>
    <t>  00110610581663</t>
  </si>
  <si>
    <t>Ghế nhân viên EPSILON</t>
  </si>
  <si>
    <t>0044.CM.893</t>
  </si>
  <si>
    <t>  00110610581657</t>
  </si>
  <si>
    <t>0044.CM.904</t>
  </si>
  <si>
    <t>  00110610581668</t>
  </si>
  <si>
    <t>0044.CM.164</t>
  </si>
  <si>
    <t>  NTVP00009467</t>
  </si>
  <si>
    <t>Ghế băng chờ 04 chỗ-Bàu Cát 2</t>
  </si>
  <si>
    <t>0044.CM.890</t>
  </si>
  <si>
    <t>  00110610581654</t>
  </si>
  <si>
    <t>0044.CM.891</t>
  </si>
  <si>
    <t>  00110610581655</t>
  </si>
  <si>
    <t>0044.CM.906</t>
  </si>
  <si>
    <t>  00110610581670</t>
  </si>
  <si>
    <t>0044.CM.897</t>
  </si>
  <si>
    <t>  00110610581661</t>
  </si>
  <si>
    <t>0044.CM.149</t>
  </si>
  <si>
    <t>  NTVP00009445</t>
  </si>
  <si>
    <t>Ghế sofa đơn (0.76*0.85*0.75)-Bàu Cát 2</t>
  </si>
  <si>
    <t>Cũ, bị rách da</t>
  </si>
  <si>
    <t>0044.CM.148</t>
  </si>
  <si>
    <t>  NTVP00009444</t>
  </si>
  <si>
    <t>Ghế sofa đơn (0.76*0.85*0.75)-Bàu Cát 1</t>
  </si>
  <si>
    <t>0044.CM.147</t>
  </si>
  <si>
    <t>  NTVP00009443</t>
  </si>
  <si>
    <t>Ghế sofa đôi-Bàu Cát</t>
  </si>
  <si>
    <t>0044.CM.671</t>
  </si>
  <si>
    <t>  NTVP00013179</t>
  </si>
  <si>
    <t>Bảng mica 1.2mx2m cho RB Bàu Cát</t>
  </si>
  <si>
    <t>0042.CM.615680</t>
  </si>
  <si>
    <t>004561043993</t>
  </si>
  <si>
    <t>Tủ sắt đựng chứng từ</t>
  </si>
  <si>
    <t>PGD Quận 3.Kênh bán hàng qua điện thoại.</t>
  </si>
  <si>
    <t>037061048434</t>
  </si>
  <si>
    <t>Máy điều hòa âm trần Daikin</t>
  </si>
  <si>
    <t xml:space="preserve">Máy lạnh âm trần đã hư hỏng sửa chữa nhiều lần, máy cũng đã xuống cấp sửa chữa xong sử dụng không được lâu lại hư, bơm trong máy yếu dẫn đến hay nghẹt chảy nước. </t>
  </si>
  <si>
    <t>Không mã</t>
  </si>
  <si>
    <t xml:space="preserve">Patch Panel </t>
  </si>
  <si>
    <t>Thiết bị là vật tư hạ tầng /Không tái sử dụng</t>
  </si>
  <si>
    <t xml:space="preserve">Tủ Rack </t>
  </si>
  <si>
    <t>không phù hợp với hạ tầng kỹ thuật</t>
  </si>
  <si>
    <t>Ghế xếp</t>
  </si>
  <si>
    <t>Ghế Epsilon</t>
  </si>
  <si>
    <t>Máy điều hòa âm trần Panasonic</t>
  </si>
  <si>
    <t xml:space="preserve"> Tủ cũ, cánh tủ bị lung lay</t>
  </si>
  <si>
    <t>Cũ, nệm ghế bị lún</t>
  </si>
  <si>
    <t>Tủ cũ, bị mối</t>
  </si>
  <si>
    <t>Tủ cũ , mặt trước bị tróc lớp sơn, bị ẩm nước</t>
  </si>
  <si>
    <t>Phần khung sắt đã bị rỉ sét</t>
  </si>
  <si>
    <t>Bàn cũ, bị ẩm nước</t>
  </si>
  <si>
    <t>Bị xước mặt bàn, ẩm nước</t>
  </si>
  <si>
    <t>Bàn đã bị bong phần gỗ, ẩm nước</t>
  </si>
  <si>
    <t>Hỏng - Bị nứt phần ván phía sau</t>
  </si>
  <si>
    <t>Hỏng - cửa tủ bị lêch, thanh chia ngăn gỡ ra bị mối</t>
  </si>
  <si>
    <t>Hỏng - Mất tay cầm</t>
  </si>
  <si>
    <t xml:space="preserve">Hỏng -Vai tựa lưng bị lắc </t>
  </si>
  <si>
    <t>Hộc tủ bị lờn, ổ khóa bị hư, mối</t>
  </si>
  <si>
    <t>Ván mặt sau bị bung, mối</t>
  </si>
  <si>
    <t>Mặt da ghế bị nứt, thanh sắt bị rỉ sét</t>
  </si>
  <si>
    <t>Hỏng, cửa tủ bị lung lay</t>
  </si>
  <si>
    <t>Tủ cũ, mặt tủ bị trầy xước , mối</t>
  </si>
  <si>
    <t>Hỏng- gỗ mặt bàn đã bị bung ra</t>
  </si>
  <si>
    <t xml:space="preserve">Hỏng, bị gãy tay cầm </t>
  </si>
  <si>
    <t>Hỏng, mặt da bị rách, thanh sắt rỉ sét</t>
  </si>
  <si>
    <t>Tủ cũ, hộc đóng tiền của tủ đóng không khớp, mối</t>
  </si>
  <si>
    <t>Tủ cũ, hộc đóng tiền của tủ đóng không khớp, mất tay cầm</t>
  </si>
  <si>
    <t>Cũ, bị hư ngăn kéo ở hộc tủ, mối</t>
  </si>
  <si>
    <t xml:space="preserve">Tủ cũ, mặt tủ bị trầy xước , cánh cửa bị lung lay, </t>
  </si>
  <si>
    <t xml:space="preserve">Tủ cũ, cửa tủ đóng không khớp, ván mặt sau bị ẩm </t>
  </si>
  <si>
    <t>Số Tài sản</t>
  </si>
  <si>
    <t>Mã TS QL</t>
  </si>
  <si>
    <t>Tên tài sản</t>
  </si>
  <si>
    <t>Ngày nhập tài sản</t>
  </si>
  <si>
    <t>Ngày sử dụng</t>
  </si>
  <si>
    <t>Nguyên giá</t>
  </si>
  <si>
    <t>Giá trị còn lại ngày (30/12/2022)</t>
  </si>
  <si>
    <t>SL</t>
  </si>
  <si>
    <t>Tình trạng</t>
  </si>
  <si>
    <t>Đơn vị quản lý</t>
  </si>
  <si>
    <t>Theo TT số:       /2023/TT-MSB.QLTS ngày      /04/2023</t>
  </si>
  <si>
    <t xml:space="preserve">Tổng số </t>
  </si>
  <si>
    <t>  TBDL00001060</t>
  </si>
  <si>
    <t>Máy điều hòa treo tường năng suất 18.000BTU/h NS-C188-DSF Bàu Cát</t>
  </si>
  <si>
    <t xml:space="preserve"> Block máy lạnh treo tường đã hỏng dẫn đến máy hoạt động không còn ra hơi lạnh, xuống cấp nếu sửa chữa sử dụng thời gian ngắn sẽ hư công suất không được như ban đầu. TS đang đứng tên CBNV đã nghỉ việc thuộc HO HCM </t>
  </si>
  <si>
    <t>Lý do thanh lý</t>
  </si>
  <si>
    <t>Phụ lục 01 - Tài sản thanh lý  MSB Bàu Cát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</si>
</sst>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charset val="163"/>
      <scheme val="minor"/>
    </font>
    <font>
      <sz val="10"/>
      <color rgb="FF000000"/>
      <name val="Times New Roman"/>
      <family val="1"/>
    </font>
    <font>
      <b/>
      <sz val="14"/>
      <color theme="1"/>
      <name val="Times New Roman"/>
      <family val="1"/>
    </font>
    <font>
      <sz val="11"/>
      <color theme="1"/>
      <name val="Calibri"/>
      <family val="2"/>
      <scheme val="minor"/>
    </font>
    <font>
      <b/>
      <sz val="11"/>
      <color theme="1"/>
      <name val="Times New Roman"/>
      <family val="1"/>
    </font>
    <font>
      <sz val="10"/>
      <name val="Times New Roman"/>
      <family val="1"/>
    </font>
    <font>
      <sz val="10"/>
      <color theme="1"/>
      <name val="Times New Roman"/>
      <family val="1"/>
    </font>
    <font>
      <b/>
      <sz val="10"/>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43" fontId="4" fillId="0" borderId="0" applyFont="0" applyFill="0" applyBorder="0" applyAlignment="0" applyProtection="0"/>
  </cellStyleXfs>
  <cellXfs count="37">
    <xf numFmtId="0" fontId="0" fillId="0" borderId="0" xfId="0"/>
    <xf numFmtId="0" fontId="0" fillId="0" borderId="0" xfId="0" applyAlignment="1">
      <alignment vertical="center"/>
    </xf>
    <xf numFmtId="0" fontId="0" fillId="0" borderId="0" xfId="0" applyAlignment="1">
      <alignment wrapText="1"/>
    </xf>
    <xf numFmtId="164" fontId="0" fillId="0" borderId="0" xfId="3" applyNumberFormat="1" applyFont="1"/>
    <xf numFmtId="0" fontId="6" fillId="3" borderId="1" xfId="0" quotePrefix="1" applyFont="1" applyFill="1" applyBorder="1" applyAlignment="1">
      <alignment vertical="center" wrapText="1"/>
    </xf>
    <xf numFmtId="14"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0" fillId="0" borderId="0" xfId="0" applyFont="1"/>
    <xf numFmtId="0" fontId="2" fillId="2" borderId="1" xfId="0" applyFont="1" applyFill="1" applyBorder="1" applyAlignment="1">
      <alignment horizontal="right" vertical="center" wrapText="1"/>
    </xf>
    <xf numFmtId="164" fontId="6" fillId="3" borderId="1" xfId="3" applyNumberFormat="1" applyFont="1" applyFill="1" applyBorder="1" applyAlignment="1">
      <alignment horizontal="center" vertical="center" wrapText="1"/>
    </xf>
    <xf numFmtId="0" fontId="2" fillId="2" borderId="1" xfId="0" applyFont="1" applyFill="1" applyBorder="1" applyAlignment="1">
      <alignment vertical="center" wrapText="1"/>
    </xf>
    <xf numFmtId="164" fontId="8" fillId="0" borderId="1" xfId="3"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4" fontId="2" fillId="2" borderId="1" xfId="3" applyNumberFormat="1" applyFont="1" applyFill="1" applyBorder="1" applyAlignment="1">
      <alignment horizontal="right" vertical="center" wrapText="1"/>
    </xf>
    <xf numFmtId="0" fontId="2" fillId="3" borderId="1" xfId="0" applyFont="1" applyFill="1" applyBorder="1" applyAlignment="1">
      <alignment vertical="center" wrapText="1"/>
    </xf>
    <xf numFmtId="0" fontId="2" fillId="2" borderId="1" xfId="0" quotePrefix="1" applyFont="1" applyFill="1" applyBorder="1" applyAlignment="1">
      <alignment horizontal="center" vertical="center" wrapText="1"/>
    </xf>
    <xf numFmtId="14" fontId="2" fillId="2" borderId="1" xfId="0" applyNumberFormat="1" applyFont="1" applyFill="1" applyBorder="1" applyAlignment="1">
      <alignment horizontal="center" vertical="top" wrapText="1"/>
    </xf>
    <xf numFmtId="164" fontId="2" fillId="2" borderId="1" xfId="3" applyNumberFormat="1" applyFont="1" applyFill="1" applyBorder="1" applyAlignment="1">
      <alignment horizontal="right" vertical="top" wrapText="1"/>
    </xf>
    <xf numFmtId="0" fontId="2" fillId="2" borderId="1" xfId="0" applyFont="1" applyFill="1" applyBorder="1" applyAlignment="1">
      <alignment horizontal="right" vertical="top" wrapText="1"/>
    </xf>
    <xf numFmtId="4" fontId="2" fillId="2" borderId="1" xfId="0" applyNumberFormat="1" applyFont="1" applyFill="1" applyBorder="1" applyAlignment="1">
      <alignment horizontal="right" vertical="center" wrapText="1"/>
    </xf>
    <xf numFmtId="0" fontId="8" fillId="0" borderId="1" xfId="0" applyFont="1" applyFill="1" applyBorder="1" applyAlignment="1">
      <alignment horizontal="center" vertical="center"/>
    </xf>
    <xf numFmtId="1"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8" fillId="0" borderId="1" xfId="3" applyNumberFormat="1"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0" fontId="7" fillId="3" borderId="1" xfId="0" quotePrefix="1"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vertical="center" wrapText="1"/>
    </xf>
    <xf numFmtId="0" fontId="6" fillId="3" borderId="1" xfId="0" applyFont="1" applyFill="1" applyBorder="1" applyAlignment="1">
      <alignment wrapText="1"/>
    </xf>
    <xf numFmtId="0" fontId="7" fillId="0" borderId="1" xfId="0" applyFont="1" applyBorder="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8" fillId="0" borderId="1" xfId="0" applyFont="1" applyFill="1" applyBorder="1" applyAlignment="1">
      <alignment horizontal="center" vertical="center"/>
    </xf>
  </cellXfs>
  <cellStyles count="4">
    <cellStyle name="Comma" xfId="3" builtinId="3"/>
    <cellStyle name="Normal" xfId="0" builtinId="0"/>
    <cellStyle name="Normal 2" xfId="1"/>
    <cellStyle name="Normal 4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workbookViewId="0">
      <selection activeCell="H7" sqref="H7"/>
    </sheetView>
  </sheetViews>
  <sheetFormatPr defaultRowHeight="15" x14ac:dyDescent="0.25"/>
  <cols>
    <col min="1" max="1" width="6" style="1" customWidth="1"/>
    <col min="2" max="3" width="14.5703125" customWidth="1"/>
    <col min="4" max="4" width="12.140625" customWidth="1"/>
    <col min="5" max="6" width="9.28515625" bestFit="1" customWidth="1"/>
    <col min="7" max="7" width="13" style="3" customWidth="1"/>
    <col min="8" max="8" width="12.140625" customWidth="1"/>
    <col min="9" max="9" width="7.7109375" customWidth="1"/>
    <col min="10" max="10" width="14.5703125" customWidth="1"/>
    <col min="11" max="11" width="17.42578125" customWidth="1"/>
    <col min="12" max="12" width="13.5703125" style="2" customWidth="1"/>
  </cols>
  <sheetData>
    <row r="1" spans="1:12" x14ac:dyDescent="0.25">
      <c r="D1" s="2"/>
      <c r="I1" s="3"/>
    </row>
    <row r="2" spans="1:12" ht="18.75" x14ac:dyDescent="0.25">
      <c r="A2" s="34" t="s">
        <v>191</v>
      </c>
      <c r="B2" s="34"/>
      <c r="C2" s="34"/>
      <c r="D2" s="34"/>
      <c r="E2" s="34"/>
      <c r="F2" s="34"/>
      <c r="G2" s="34"/>
      <c r="H2" s="34"/>
      <c r="I2" s="34"/>
      <c r="J2" s="34"/>
      <c r="K2" s="34"/>
    </row>
    <row r="3" spans="1:12" x14ac:dyDescent="0.25">
      <c r="A3" s="35" t="s">
        <v>185</v>
      </c>
      <c r="B3" s="35"/>
      <c r="C3" s="35"/>
      <c r="D3" s="35"/>
      <c r="E3" s="35"/>
      <c r="F3" s="35"/>
      <c r="G3" s="35"/>
      <c r="H3" s="35"/>
      <c r="I3" s="35"/>
      <c r="J3" s="35"/>
      <c r="K3" s="35"/>
    </row>
    <row r="4" spans="1:12" x14ac:dyDescent="0.25">
      <c r="D4" s="2"/>
      <c r="I4" s="3"/>
    </row>
    <row r="5" spans="1:12" s="8" customFormat="1" ht="43.5" customHeight="1" x14ac:dyDescent="0.25">
      <c r="A5" s="23" t="s">
        <v>0</v>
      </c>
      <c r="B5" s="23" t="s">
        <v>175</v>
      </c>
      <c r="C5" s="23" t="s">
        <v>176</v>
      </c>
      <c r="D5" s="13" t="s">
        <v>177</v>
      </c>
      <c r="E5" s="24" t="s">
        <v>178</v>
      </c>
      <c r="F5" s="25" t="s">
        <v>179</v>
      </c>
      <c r="G5" s="12" t="s">
        <v>180</v>
      </c>
      <c r="H5" s="26" t="s">
        <v>181</v>
      </c>
      <c r="I5" s="12" t="s">
        <v>182</v>
      </c>
      <c r="J5" s="13" t="s">
        <v>183</v>
      </c>
      <c r="K5" s="13" t="s">
        <v>184</v>
      </c>
      <c r="L5" s="13" t="s">
        <v>190</v>
      </c>
    </row>
    <row r="6" spans="1:12" x14ac:dyDescent="0.25">
      <c r="A6" s="36" t="s">
        <v>186</v>
      </c>
      <c r="B6" s="36"/>
      <c r="C6" s="36"/>
      <c r="D6" s="36"/>
      <c r="E6" s="36"/>
      <c r="F6" s="36"/>
      <c r="G6" s="12">
        <f>SUM(G7:G60)</f>
        <v>155743007</v>
      </c>
      <c r="H6" s="12">
        <f t="shared" ref="H6:I6" si="0">SUM(H7:H60)</f>
        <v>0</v>
      </c>
      <c r="I6" s="12">
        <f t="shared" si="0"/>
        <v>71</v>
      </c>
      <c r="J6" s="27"/>
      <c r="K6" s="13"/>
      <c r="L6" s="28"/>
    </row>
    <row r="7" spans="1:12" ht="63.75" x14ac:dyDescent="0.25">
      <c r="A7" s="33">
        <v>1</v>
      </c>
      <c r="B7" s="14" t="s">
        <v>3</v>
      </c>
      <c r="C7" s="11" t="s">
        <v>4</v>
      </c>
      <c r="D7" s="11" t="s">
        <v>5</v>
      </c>
      <c r="E7" s="15">
        <v>43782</v>
      </c>
      <c r="F7" s="15">
        <v>43746</v>
      </c>
      <c r="G7" s="16">
        <v>2090000</v>
      </c>
      <c r="H7" s="9">
        <v>0</v>
      </c>
      <c r="I7" s="9">
        <v>1</v>
      </c>
      <c r="J7" s="11" t="s">
        <v>1</v>
      </c>
      <c r="K7" s="11" t="s">
        <v>2</v>
      </c>
      <c r="L7" s="28" t="s">
        <v>6</v>
      </c>
    </row>
    <row r="8" spans="1:12" ht="63.75" x14ac:dyDescent="0.25">
      <c r="A8" s="33">
        <v>2</v>
      </c>
      <c r="B8" s="14" t="s">
        <v>7</v>
      </c>
      <c r="C8" s="11" t="s">
        <v>8</v>
      </c>
      <c r="D8" s="11" t="s">
        <v>5</v>
      </c>
      <c r="E8" s="15">
        <v>43782</v>
      </c>
      <c r="F8" s="15">
        <v>43746</v>
      </c>
      <c r="G8" s="16">
        <v>2090000</v>
      </c>
      <c r="H8" s="9">
        <v>0</v>
      </c>
      <c r="I8" s="9">
        <v>1</v>
      </c>
      <c r="J8" s="11" t="s">
        <v>1</v>
      </c>
      <c r="K8" s="11" t="s">
        <v>2</v>
      </c>
      <c r="L8" s="28" t="s">
        <v>6</v>
      </c>
    </row>
    <row r="9" spans="1:12" ht="63.75" x14ac:dyDescent="0.25">
      <c r="A9" s="33">
        <v>3</v>
      </c>
      <c r="B9" s="14" t="s">
        <v>44</v>
      </c>
      <c r="C9" s="11" t="s">
        <v>45</v>
      </c>
      <c r="D9" s="11" t="s">
        <v>31</v>
      </c>
      <c r="E9" s="15">
        <v>42929</v>
      </c>
      <c r="F9" s="15">
        <v>42822</v>
      </c>
      <c r="G9" s="16">
        <v>3080000</v>
      </c>
      <c r="H9" s="9">
        <v>0</v>
      </c>
      <c r="I9" s="9">
        <v>1</v>
      </c>
      <c r="J9" s="11" t="s">
        <v>1</v>
      </c>
      <c r="K9" s="11" t="s">
        <v>2</v>
      </c>
      <c r="L9" s="28" t="s">
        <v>6</v>
      </c>
    </row>
    <row r="10" spans="1:12" ht="63.75" x14ac:dyDescent="0.25">
      <c r="A10" s="33">
        <v>4</v>
      </c>
      <c r="B10" s="14" t="s">
        <v>64</v>
      </c>
      <c r="C10" s="11" t="s">
        <v>65</v>
      </c>
      <c r="D10" s="11" t="s">
        <v>31</v>
      </c>
      <c r="E10" s="15">
        <v>42929</v>
      </c>
      <c r="F10" s="15">
        <v>42822</v>
      </c>
      <c r="G10" s="16">
        <v>3080000</v>
      </c>
      <c r="H10" s="9">
        <v>0</v>
      </c>
      <c r="I10" s="9">
        <v>1</v>
      </c>
      <c r="J10" s="11" t="s">
        <v>1</v>
      </c>
      <c r="K10" s="11" t="s">
        <v>2</v>
      </c>
      <c r="L10" s="28" t="s">
        <v>6</v>
      </c>
    </row>
    <row r="11" spans="1:12" ht="63.75" x14ac:dyDescent="0.25">
      <c r="A11" s="33">
        <v>5</v>
      </c>
      <c r="B11" s="14" t="s">
        <v>73</v>
      </c>
      <c r="C11" s="11" t="s">
        <v>74</v>
      </c>
      <c r="D11" s="11" t="s">
        <v>66</v>
      </c>
      <c r="E11" s="15">
        <v>43621</v>
      </c>
      <c r="F11" s="15">
        <v>43549</v>
      </c>
      <c r="G11" s="16">
        <v>1650000</v>
      </c>
      <c r="H11" s="9">
        <v>0</v>
      </c>
      <c r="I11" s="9">
        <v>1</v>
      </c>
      <c r="J11" s="11" t="s">
        <v>1</v>
      </c>
      <c r="K11" s="11" t="s">
        <v>2</v>
      </c>
      <c r="L11" s="28" t="s">
        <v>6</v>
      </c>
    </row>
    <row r="12" spans="1:12" ht="63.75" x14ac:dyDescent="0.25">
      <c r="A12" s="33">
        <v>6</v>
      </c>
      <c r="B12" s="14" t="s">
        <v>75</v>
      </c>
      <c r="C12" s="11" t="s">
        <v>76</v>
      </c>
      <c r="D12" s="11" t="s">
        <v>77</v>
      </c>
      <c r="E12" s="15">
        <v>42929</v>
      </c>
      <c r="F12" s="15">
        <v>42822</v>
      </c>
      <c r="G12" s="16">
        <v>1760000</v>
      </c>
      <c r="H12" s="9">
        <v>0</v>
      </c>
      <c r="I12" s="9">
        <v>1</v>
      </c>
      <c r="J12" s="11" t="s">
        <v>167</v>
      </c>
      <c r="K12" s="11" t="s">
        <v>2</v>
      </c>
      <c r="L12" s="28"/>
    </row>
    <row r="13" spans="1:12" ht="63.75" x14ac:dyDescent="0.25">
      <c r="A13" s="33">
        <v>7</v>
      </c>
      <c r="B13" s="14" t="s">
        <v>98</v>
      </c>
      <c r="C13" s="11" t="s">
        <v>99</v>
      </c>
      <c r="D13" s="11" t="s">
        <v>77</v>
      </c>
      <c r="E13" s="15">
        <v>42929</v>
      </c>
      <c r="F13" s="15">
        <v>42822</v>
      </c>
      <c r="G13" s="16">
        <v>1760000</v>
      </c>
      <c r="H13" s="9">
        <v>0</v>
      </c>
      <c r="I13" s="9">
        <v>1</v>
      </c>
      <c r="J13" s="11" t="s">
        <v>1</v>
      </c>
      <c r="K13" s="11" t="s">
        <v>2</v>
      </c>
      <c r="L13" s="28" t="s">
        <v>6</v>
      </c>
    </row>
    <row r="14" spans="1:12" ht="63.75" x14ac:dyDescent="0.25">
      <c r="A14" s="33">
        <v>8</v>
      </c>
      <c r="B14" s="14" t="s">
        <v>104</v>
      </c>
      <c r="C14" s="11" t="s">
        <v>105</v>
      </c>
      <c r="D14" s="11" t="s">
        <v>106</v>
      </c>
      <c r="E14" s="15">
        <v>43067</v>
      </c>
      <c r="F14" s="15">
        <v>42902</v>
      </c>
      <c r="G14" s="16">
        <v>1155000</v>
      </c>
      <c r="H14" s="9">
        <v>0</v>
      </c>
      <c r="I14" s="9">
        <v>1</v>
      </c>
      <c r="J14" s="11" t="s">
        <v>1</v>
      </c>
      <c r="K14" s="11" t="s">
        <v>2</v>
      </c>
      <c r="L14" s="28" t="s">
        <v>6</v>
      </c>
    </row>
    <row r="15" spans="1:12" ht="63.75" x14ac:dyDescent="0.25">
      <c r="A15" s="33">
        <v>9</v>
      </c>
      <c r="B15" s="14" t="s">
        <v>107</v>
      </c>
      <c r="C15" s="11" t="s">
        <v>108</v>
      </c>
      <c r="D15" s="11" t="s">
        <v>106</v>
      </c>
      <c r="E15" s="15">
        <v>43067</v>
      </c>
      <c r="F15" s="15">
        <v>42902</v>
      </c>
      <c r="G15" s="16">
        <v>1155000</v>
      </c>
      <c r="H15" s="9">
        <v>0</v>
      </c>
      <c r="I15" s="9">
        <v>1</v>
      </c>
      <c r="J15" s="11" t="s">
        <v>1</v>
      </c>
      <c r="K15" s="11" t="s">
        <v>2</v>
      </c>
      <c r="L15" s="28" t="s">
        <v>6</v>
      </c>
    </row>
    <row r="16" spans="1:12" ht="63.75" x14ac:dyDescent="0.25">
      <c r="A16" s="33">
        <v>10</v>
      </c>
      <c r="B16" s="14" t="s">
        <v>109</v>
      </c>
      <c r="C16" s="11" t="s">
        <v>110</v>
      </c>
      <c r="D16" s="11" t="s">
        <v>106</v>
      </c>
      <c r="E16" s="15">
        <v>43067</v>
      </c>
      <c r="F16" s="15">
        <v>42902</v>
      </c>
      <c r="G16" s="16">
        <v>1155000</v>
      </c>
      <c r="H16" s="9">
        <v>0</v>
      </c>
      <c r="I16" s="9">
        <v>1</v>
      </c>
      <c r="J16" s="11" t="s">
        <v>1</v>
      </c>
      <c r="K16" s="11" t="s">
        <v>2</v>
      </c>
      <c r="L16" s="28" t="s">
        <v>6</v>
      </c>
    </row>
    <row r="17" spans="1:12" ht="63.75" x14ac:dyDescent="0.25">
      <c r="A17" s="33">
        <v>11</v>
      </c>
      <c r="B17" s="14" t="s">
        <v>114</v>
      </c>
      <c r="C17" s="11" t="s">
        <v>115</v>
      </c>
      <c r="D17" s="11" t="s">
        <v>106</v>
      </c>
      <c r="E17" s="15">
        <v>43067</v>
      </c>
      <c r="F17" s="15">
        <v>42902</v>
      </c>
      <c r="G17" s="16">
        <v>1155000</v>
      </c>
      <c r="H17" s="9">
        <v>0</v>
      </c>
      <c r="I17" s="9">
        <v>1</v>
      </c>
      <c r="J17" s="11" t="s">
        <v>1</v>
      </c>
      <c r="K17" s="11" t="s">
        <v>2</v>
      </c>
      <c r="L17" s="28" t="s">
        <v>6</v>
      </c>
    </row>
    <row r="18" spans="1:12" ht="63.75" x14ac:dyDescent="0.25">
      <c r="A18" s="33">
        <v>12</v>
      </c>
      <c r="B18" s="14" t="s">
        <v>116</v>
      </c>
      <c r="C18" s="11" t="s">
        <v>117</v>
      </c>
      <c r="D18" s="11" t="s">
        <v>106</v>
      </c>
      <c r="E18" s="15">
        <v>43067</v>
      </c>
      <c r="F18" s="15">
        <v>42902</v>
      </c>
      <c r="G18" s="16">
        <v>1155000</v>
      </c>
      <c r="H18" s="9">
        <v>0</v>
      </c>
      <c r="I18" s="9">
        <v>1</v>
      </c>
      <c r="J18" s="11" t="s">
        <v>161</v>
      </c>
      <c r="K18" s="11" t="s">
        <v>2</v>
      </c>
      <c r="L18" s="28"/>
    </row>
    <row r="19" spans="1:12" ht="63.75" x14ac:dyDescent="0.25">
      <c r="A19" s="33">
        <v>13</v>
      </c>
      <c r="B19" s="14" t="s">
        <v>118</v>
      </c>
      <c r="C19" s="11" t="s">
        <v>119</v>
      </c>
      <c r="D19" s="11" t="s">
        <v>106</v>
      </c>
      <c r="E19" s="15">
        <v>43067</v>
      </c>
      <c r="F19" s="15">
        <v>42902</v>
      </c>
      <c r="G19" s="16">
        <v>1155000</v>
      </c>
      <c r="H19" s="9">
        <v>0</v>
      </c>
      <c r="I19" s="9">
        <v>1</v>
      </c>
      <c r="J19" s="11" t="s">
        <v>1</v>
      </c>
      <c r="K19" s="11" t="s">
        <v>2</v>
      </c>
      <c r="L19" s="28" t="s">
        <v>6</v>
      </c>
    </row>
    <row r="20" spans="1:12" ht="63.75" x14ac:dyDescent="0.25">
      <c r="A20" s="33">
        <v>14</v>
      </c>
      <c r="B20" s="14" t="s">
        <v>120</v>
      </c>
      <c r="C20" s="11" t="s">
        <v>121</v>
      </c>
      <c r="D20" s="11" t="s">
        <v>106</v>
      </c>
      <c r="E20" s="15">
        <v>43067</v>
      </c>
      <c r="F20" s="15">
        <v>42902</v>
      </c>
      <c r="G20" s="16">
        <v>1155000</v>
      </c>
      <c r="H20" s="9">
        <v>0</v>
      </c>
      <c r="I20" s="9">
        <v>1</v>
      </c>
      <c r="J20" s="11" t="s">
        <v>1</v>
      </c>
      <c r="K20" s="11" t="s">
        <v>2</v>
      </c>
      <c r="L20" s="28" t="s">
        <v>6</v>
      </c>
    </row>
    <row r="21" spans="1:12" ht="63.75" x14ac:dyDescent="0.25">
      <c r="A21" s="33">
        <v>15</v>
      </c>
      <c r="B21" s="14" t="s">
        <v>9</v>
      </c>
      <c r="C21" s="11" t="s">
        <v>10</v>
      </c>
      <c r="D21" s="11" t="s">
        <v>11</v>
      </c>
      <c r="E21" s="15">
        <v>41449</v>
      </c>
      <c r="F21" s="15">
        <v>40827</v>
      </c>
      <c r="G21" s="16">
        <v>29457736</v>
      </c>
      <c r="H21" s="9">
        <v>0</v>
      </c>
      <c r="I21" s="9">
        <v>1</v>
      </c>
      <c r="J21" s="11" t="s">
        <v>1</v>
      </c>
      <c r="K21" s="11" t="s">
        <v>2</v>
      </c>
      <c r="L21" s="28" t="s">
        <v>6</v>
      </c>
    </row>
    <row r="22" spans="1:12" ht="63.75" x14ac:dyDescent="0.25">
      <c r="A22" s="33">
        <v>16</v>
      </c>
      <c r="B22" s="14" t="s">
        <v>12</v>
      </c>
      <c r="C22" s="11" t="s">
        <v>13</v>
      </c>
      <c r="D22" s="11" t="s">
        <v>14</v>
      </c>
      <c r="E22" s="15">
        <v>41449</v>
      </c>
      <c r="F22" s="15">
        <v>40827</v>
      </c>
      <c r="G22" s="16">
        <v>24870285</v>
      </c>
      <c r="H22" s="9">
        <v>0</v>
      </c>
      <c r="I22" s="9">
        <v>1</v>
      </c>
      <c r="J22" s="11" t="s">
        <v>1</v>
      </c>
      <c r="K22" s="11" t="s">
        <v>2</v>
      </c>
      <c r="L22" s="28"/>
    </row>
    <row r="23" spans="1:12" ht="63.75" x14ac:dyDescent="0.25">
      <c r="A23" s="33">
        <v>17</v>
      </c>
      <c r="B23" s="14" t="s">
        <v>16</v>
      </c>
      <c r="C23" s="11" t="s">
        <v>17</v>
      </c>
      <c r="D23" s="11" t="s">
        <v>18</v>
      </c>
      <c r="E23" s="15">
        <v>41747</v>
      </c>
      <c r="F23" s="15">
        <v>41004</v>
      </c>
      <c r="G23" s="16">
        <v>2000000</v>
      </c>
      <c r="H23" s="9">
        <v>0</v>
      </c>
      <c r="I23" s="9">
        <v>1</v>
      </c>
      <c r="J23" s="11" t="s">
        <v>1</v>
      </c>
      <c r="K23" s="11" t="s">
        <v>2</v>
      </c>
      <c r="L23" s="28"/>
    </row>
    <row r="24" spans="1:12" ht="63.75" x14ac:dyDescent="0.25">
      <c r="A24" s="33">
        <v>18</v>
      </c>
      <c r="B24" s="14" t="s">
        <v>42</v>
      </c>
      <c r="C24" s="11" t="s">
        <v>43</v>
      </c>
      <c r="D24" s="11" t="s">
        <v>31</v>
      </c>
      <c r="E24" s="15">
        <v>42929</v>
      </c>
      <c r="F24" s="15">
        <v>42822</v>
      </c>
      <c r="G24" s="16">
        <v>3080000</v>
      </c>
      <c r="H24" s="9">
        <v>0</v>
      </c>
      <c r="I24" s="9">
        <v>1</v>
      </c>
      <c r="J24" s="17" t="s">
        <v>159</v>
      </c>
      <c r="K24" s="11" t="s">
        <v>2</v>
      </c>
      <c r="L24" s="28"/>
    </row>
    <row r="25" spans="1:12" ht="63.75" x14ac:dyDescent="0.25">
      <c r="A25" s="33">
        <v>19</v>
      </c>
      <c r="B25" s="14" t="s">
        <v>19</v>
      </c>
      <c r="C25" s="11" t="s">
        <v>20</v>
      </c>
      <c r="D25" s="11" t="s">
        <v>21</v>
      </c>
      <c r="E25" s="15">
        <v>41747</v>
      </c>
      <c r="F25" s="15">
        <v>40407</v>
      </c>
      <c r="G25" s="16">
        <v>1136364</v>
      </c>
      <c r="H25" s="9">
        <v>0</v>
      </c>
      <c r="I25" s="9">
        <v>1</v>
      </c>
      <c r="J25" s="11" t="s">
        <v>22</v>
      </c>
      <c r="K25" s="11" t="s">
        <v>2</v>
      </c>
      <c r="L25" s="28"/>
    </row>
    <row r="26" spans="1:12" ht="63.75" x14ac:dyDescent="0.25">
      <c r="A26" s="33">
        <v>20</v>
      </c>
      <c r="B26" s="14" t="s">
        <v>23</v>
      </c>
      <c r="C26" s="11" t="s">
        <v>24</v>
      </c>
      <c r="D26" s="11" t="s">
        <v>25</v>
      </c>
      <c r="E26" s="15">
        <v>41236</v>
      </c>
      <c r="F26" s="15">
        <v>41023</v>
      </c>
      <c r="G26" s="16">
        <v>921500</v>
      </c>
      <c r="H26" s="9">
        <v>0</v>
      </c>
      <c r="I26" s="9">
        <v>1</v>
      </c>
      <c r="J26" s="11" t="s">
        <v>172</v>
      </c>
      <c r="K26" s="11" t="s">
        <v>2</v>
      </c>
      <c r="L26" s="28"/>
    </row>
    <row r="27" spans="1:12" ht="63.75" x14ac:dyDescent="0.25">
      <c r="A27" s="33">
        <v>21</v>
      </c>
      <c r="B27" s="14" t="s">
        <v>26</v>
      </c>
      <c r="C27" s="11" t="s">
        <v>27</v>
      </c>
      <c r="D27" s="11" t="s">
        <v>28</v>
      </c>
      <c r="E27" s="15">
        <v>41236</v>
      </c>
      <c r="F27" s="15">
        <v>41023</v>
      </c>
      <c r="G27" s="16">
        <v>1930300</v>
      </c>
      <c r="H27" s="9">
        <v>0</v>
      </c>
      <c r="I27" s="9">
        <v>1</v>
      </c>
      <c r="J27" s="11" t="s">
        <v>150</v>
      </c>
      <c r="K27" s="11" t="s">
        <v>2</v>
      </c>
      <c r="L27" s="28"/>
    </row>
    <row r="28" spans="1:12" ht="63.75" x14ac:dyDescent="0.25">
      <c r="A28" s="33">
        <v>22</v>
      </c>
      <c r="B28" s="14" t="s">
        <v>29</v>
      </c>
      <c r="C28" s="11" t="s">
        <v>30</v>
      </c>
      <c r="D28" s="11" t="s">
        <v>31</v>
      </c>
      <c r="E28" s="15">
        <v>42929</v>
      </c>
      <c r="F28" s="15">
        <v>42822</v>
      </c>
      <c r="G28" s="16">
        <v>3080000</v>
      </c>
      <c r="H28" s="9">
        <v>0</v>
      </c>
      <c r="I28" s="9">
        <v>1</v>
      </c>
      <c r="J28" s="17" t="s">
        <v>158</v>
      </c>
      <c r="K28" s="11" t="s">
        <v>2</v>
      </c>
      <c r="L28" s="28"/>
    </row>
    <row r="29" spans="1:12" ht="63.75" x14ac:dyDescent="0.25">
      <c r="A29" s="33">
        <v>23</v>
      </c>
      <c r="B29" s="14" t="s">
        <v>32</v>
      </c>
      <c r="C29" s="11" t="s">
        <v>33</v>
      </c>
      <c r="D29" s="11" t="s">
        <v>34</v>
      </c>
      <c r="E29" s="15">
        <v>41236</v>
      </c>
      <c r="F29" s="15">
        <v>41023</v>
      </c>
      <c r="G29" s="16">
        <v>1930300</v>
      </c>
      <c r="H29" s="9">
        <v>0</v>
      </c>
      <c r="I29" s="9">
        <v>1</v>
      </c>
      <c r="J29" s="11" t="s">
        <v>166</v>
      </c>
      <c r="K29" s="11" t="s">
        <v>2</v>
      </c>
      <c r="L29" s="28"/>
    </row>
    <row r="30" spans="1:12" ht="63.75" x14ac:dyDescent="0.25">
      <c r="A30" s="33">
        <v>24</v>
      </c>
      <c r="B30" s="14" t="s">
        <v>36</v>
      </c>
      <c r="C30" s="11" t="s">
        <v>37</v>
      </c>
      <c r="D30" s="11" t="s">
        <v>38</v>
      </c>
      <c r="E30" s="15">
        <v>41236</v>
      </c>
      <c r="F30" s="15">
        <v>41023</v>
      </c>
      <c r="G30" s="16">
        <v>1231900</v>
      </c>
      <c r="H30" s="9">
        <v>0</v>
      </c>
      <c r="I30" s="9">
        <v>1</v>
      </c>
      <c r="J30" s="11" t="s">
        <v>166</v>
      </c>
      <c r="K30" s="11" t="s">
        <v>2</v>
      </c>
      <c r="L30" s="28"/>
    </row>
    <row r="31" spans="1:12" ht="63.75" x14ac:dyDescent="0.25">
      <c r="A31" s="33">
        <v>25</v>
      </c>
      <c r="B31" s="14" t="s">
        <v>39</v>
      </c>
      <c r="C31" s="11" t="s">
        <v>40</v>
      </c>
      <c r="D31" s="11" t="s">
        <v>41</v>
      </c>
      <c r="E31" s="15">
        <v>41236</v>
      </c>
      <c r="F31" s="15">
        <v>41023</v>
      </c>
      <c r="G31" s="16">
        <v>1930300</v>
      </c>
      <c r="H31" s="9">
        <v>0</v>
      </c>
      <c r="I31" s="9">
        <v>1</v>
      </c>
      <c r="J31" s="11" t="s">
        <v>152</v>
      </c>
      <c r="K31" s="11" t="s">
        <v>2</v>
      </c>
      <c r="L31" s="28"/>
    </row>
    <row r="32" spans="1:12" ht="63.75" x14ac:dyDescent="0.25">
      <c r="A32" s="33">
        <v>26</v>
      </c>
      <c r="B32" s="14" t="s">
        <v>46</v>
      </c>
      <c r="C32" s="11" t="s">
        <v>47</v>
      </c>
      <c r="D32" s="11" t="s">
        <v>48</v>
      </c>
      <c r="E32" s="15">
        <v>41236</v>
      </c>
      <c r="F32" s="15">
        <v>41023</v>
      </c>
      <c r="G32" s="16">
        <v>1930300</v>
      </c>
      <c r="H32" s="9">
        <v>0</v>
      </c>
      <c r="I32" s="9">
        <v>1</v>
      </c>
      <c r="J32" s="11" t="s">
        <v>173</v>
      </c>
      <c r="K32" s="11" t="s">
        <v>2</v>
      </c>
      <c r="L32" s="28"/>
    </row>
    <row r="33" spans="1:12" ht="63.75" x14ac:dyDescent="0.25">
      <c r="A33" s="33">
        <v>27</v>
      </c>
      <c r="B33" s="14" t="s">
        <v>49</v>
      </c>
      <c r="C33" s="11" t="s">
        <v>50</v>
      </c>
      <c r="D33" s="11" t="s">
        <v>51</v>
      </c>
      <c r="E33" s="15">
        <v>41236</v>
      </c>
      <c r="F33" s="15">
        <v>41023</v>
      </c>
      <c r="G33" s="16">
        <v>921500</v>
      </c>
      <c r="H33" s="9">
        <v>0</v>
      </c>
      <c r="I33" s="9">
        <v>1</v>
      </c>
      <c r="J33" s="11" t="s">
        <v>162</v>
      </c>
      <c r="K33" s="11" t="s">
        <v>2</v>
      </c>
      <c r="L33" s="28"/>
    </row>
    <row r="34" spans="1:12" ht="63.75" x14ac:dyDescent="0.25">
      <c r="A34" s="33">
        <v>28</v>
      </c>
      <c r="B34" s="14" t="s">
        <v>52</v>
      </c>
      <c r="C34" s="11" t="s">
        <v>53</v>
      </c>
      <c r="D34" s="11" t="s">
        <v>54</v>
      </c>
      <c r="E34" s="15">
        <v>41236</v>
      </c>
      <c r="F34" s="15">
        <v>41023</v>
      </c>
      <c r="G34" s="16">
        <v>1930300</v>
      </c>
      <c r="H34" s="9">
        <v>0</v>
      </c>
      <c r="I34" s="9">
        <v>1</v>
      </c>
      <c r="J34" s="11" t="s">
        <v>35</v>
      </c>
      <c r="K34" s="11" t="s">
        <v>2</v>
      </c>
      <c r="L34" s="28"/>
    </row>
    <row r="35" spans="1:12" ht="63.75" x14ac:dyDescent="0.25">
      <c r="A35" s="33">
        <v>29</v>
      </c>
      <c r="B35" s="14" t="s">
        <v>55</v>
      </c>
      <c r="C35" s="11" t="s">
        <v>56</v>
      </c>
      <c r="D35" s="11" t="s">
        <v>57</v>
      </c>
      <c r="E35" s="15">
        <v>41236</v>
      </c>
      <c r="F35" s="15">
        <v>41023</v>
      </c>
      <c r="G35" s="16">
        <v>1930300</v>
      </c>
      <c r="H35" s="9">
        <v>0</v>
      </c>
      <c r="I35" s="9">
        <v>1</v>
      </c>
      <c r="J35" s="11" t="s">
        <v>152</v>
      </c>
      <c r="K35" s="11" t="s">
        <v>2</v>
      </c>
      <c r="L35" s="28"/>
    </row>
    <row r="36" spans="1:12" ht="63.75" x14ac:dyDescent="0.25">
      <c r="A36" s="33">
        <v>30</v>
      </c>
      <c r="B36" s="14" t="s">
        <v>58</v>
      </c>
      <c r="C36" s="11" t="s">
        <v>59</v>
      </c>
      <c r="D36" s="11" t="s">
        <v>60</v>
      </c>
      <c r="E36" s="15">
        <v>41236</v>
      </c>
      <c r="F36" s="15">
        <v>41023</v>
      </c>
      <c r="G36" s="16">
        <v>1930300</v>
      </c>
      <c r="H36" s="9">
        <v>0</v>
      </c>
      <c r="I36" s="9">
        <v>1</v>
      </c>
      <c r="J36" s="11" t="s">
        <v>174</v>
      </c>
      <c r="K36" s="11" t="s">
        <v>2</v>
      </c>
      <c r="L36" s="28"/>
    </row>
    <row r="37" spans="1:12" ht="63.75" x14ac:dyDescent="0.25">
      <c r="A37" s="33">
        <v>31</v>
      </c>
      <c r="B37" s="14" t="s">
        <v>61</v>
      </c>
      <c r="C37" s="11" t="s">
        <v>62</v>
      </c>
      <c r="D37" s="11" t="s">
        <v>63</v>
      </c>
      <c r="E37" s="15">
        <v>41236</v>
      </c>
      <c r="F37" s="15">
        <v>41023</v>
      </c>
      <c r="G37" s="16">
        <v>1930300</v>
      </c>
      <c r="H37" s="9">
        <v>0</v>
      </c>
      <c r="I37" s="9">
        <v>1</v>
      </c>
      <c r="J37" s="11" t="s">
        <v>153</v>
      </c>
      <c r="K37" s="11" t="s">
        <v>2</v>
      </c>
      <c r="L37" s="28"/>
    </row>
    <row r="38" spans="1:12" ht="63.75" x14ac:dyDescent="0.25">
      <c r="A38" s="33">
        <v>32</v>
      </c>
      <c r="B38" s="14" t="s">
        <v>67</v>
      </c>
      <c r="C38" s="11" t="s">
        <v>68</v>
      </c>
      <c r="D38" s="11" t="s">
        <v>69</v>
      </c>
      <c r="E38" s="15">
        <v>41236</v>
      </c>
      <c r="F38" s="15">
        <v>41023</v>
      </c>
      <c r="G38" s="16">
        <v>1018500</v>
      </c>
      <c r="H38" s="9">
        <v>0</v>
      </c>
      <c r="I38" s="9">
        <v>1</v>
      </c>
      <c r="J38" s="11" t="s">
        <v>157</v>
      </c>
      <c r="K38" s="11" t="s">
        <v>2</v>
      </c>
      <c r="L38" s="28"/>
    </row>
    <row r="39" spans="1:12" ht="63.75" x14ac:dyDescent="0.25">
      <c r="A39" s="33">
        <v>33</v>
      </c>
      <c r="B39" s="14" t="s">
        <v>70</v>
      </c>
      <c r="C39" s="11" t="s">
        <v>71</v>
      </c>
      <c r="D39" s="11" t="s">
        <v>72</v>
      </c>
      <c r="E39" s="15">
        <v>41236</v>
      </c>
      <c r="F39" s="15">
        <v>41023</v>
      </c>
      <c r="G39" s="16">
        <v>2192200</v>
      </c>
      <c r="H39" s="9">
        <v>0</v>
      </c>
      <c r="I39" s="9">
        <v>1</v>
      </c>
      <c r="J39" s="11" t="s">
        <v>170</v>
      </c>
      <c r="K39" s="11" t="s">
        <v>2</v>
      </c>
      <c r="L39" s="28"/>
    </row>
    <row r="40" spans="1:12" ht="63.75" x14ac:dyDescent="0.25">
      <c r="A40" s="33">
        <v>34</v>
      </c>
      <c r="B40" s="14" t="s">
        <v>78</v>
      </c>
      <c r="C40" s="11" t="s">
        <v>79</v>
      </c>
      <c r="D40" s="11" t="s">
        <v>80</v>
      </c>
      <c r="E40" s="15">
        <v>41612</v>
      </c>
      <c r="F40" s="15">
        <v>41143</v>
      </c>
      <c r="G40" s="16">
        <v>1890000</v>
      </c>
      <c r="H40" s="9">
        <v>0</v>
      </c>
      <c r="I40" s="9">
        <v>1</v>
      </c>
      <c r="J40" s="11" t="s">
        <v>154</v>
      </c>
      <c r="K40" s="11" t="s">
        <v>2</v>
      </c>
      <c r="L40" s="28"/>
    </row>
    <row r="41" spans="1:12" ht="63.75" x14ac:dyDescent="0.25">
      <c r="A41" s="33">
        <v>35</v>
      </c>
      <c r="B41" s="14" t="s">
        <v>81</v>
      </c>
      <c r="C41" s="11" t="s">
        <v>82</v>
      </c>
      <c r="D41" s="11" t="s">
        <v>83</v>
      </c>
      <c r="E41" s="15">
        <v>41236</v>
      </c>
      <c r="F41" s="15">
        <v>41023</v>
      </c>
      <c r="G41" s="16">
        <v>2192200</v>
      </c>
      <c r="H41" s="9">
        <v>0</v>
      </c>
      <c r="I41" s="9">
        <v>1</v>
      </c>
      <c r="J41" s="11" t="s">
        <v>171</v>
      </c>
      <c r="K41" s="11" t="s">
        <v>2</v>
      </c>
      <c r="L41" s="28"/>
    </row>
    <row r="42" spans="1:12" ht="63.75" x14ac:dyDescent="0.25">
      <c r="A42" s="33">
        <v>36</v>
      </c>
      <c r="B42" s="14" t="s">
        <v>84</v>
      </c>
      <c r="C42" s="11" t="s">
        <v>85</v>
      </c>
      <c r="D42" s="11" t="s">
        <v>86</v>
      </c>
      <c r="E42" s="15">
        <v>41236</v>
      </c>
      <c r="F42" s="15">
        <v>41023</v>
      </c>
      <c r="G42" s="16">
        <v>5205667</v>
      </c>
      <c r="H42" s="9">
        <v>0</v>
      </c>
      <c r="I42" s="9">
        <v>1</v>
      </c>
      <c r="J42" s="11" t="s">
        <v>155</v>
      </c>
      <c r="K42" s="11" t="s">
        <v>2</v>
      </c>
      <c r="L42" s="28"/>
    </row>
    <row r="43" spans="1:12" ht="63.75" x14ac:dyDescent="0.25">
      <c r="A43" s="33">
        <v>37</v>
      </c>
      <c r="B43" s="14" t="s">
        <v>87</v>
      </c>
      <c r="C43" s="11" t="s">
        <v>88</v>
      </c>
      <c r="D43" s="11" t="s">
        <v>80</v>
      </c>
      <c r="E43" s="15">
        <v>41612</v>
      </c>
      <c r="F43" s="15">
        <v>41143</v>
      </c>
      <c r="G43" s="16">
        <v>1890000</v>
      </c>
      <c r="H43" s="9">
        <v>0</v>
      </c>
      <c r="I43" s="9">
        <v>1</v>
      </c>
      <c r="J43" s="11" t="s">
        <v>154</v>
      </c>
      <c r="K43" s="11" t="s">
        <v>2</v>
      </c>
      <c r="L43" s="28"/>
    </row>
    <row r="44" spans="1:12" ht="63.75" x14ac:dyDescent="0.25">
      <c r="A44" s="33">
        <v>38</v>
      </c>
      <c r="B44" s="14" t="s">
        <v>89</v>
      </c>
      <c r="C44" s="11" t="s">
        <v>90</v>
      </c>
      <c r="D44" s="11" t="s">
        <v>91</v>
      </c>
      <c r="E44" s="15">
        <v>41236</v>
      </c>
      <c r="F44" s="15">
        <v>41023</v>
      </c>
      <c r="G44" s="16">
        <v>2192200</v>
      </c>
      <c r="H44" s="9">
        <v>0</v>
      </c>
      <c r="I44" s="9">
        <v>1</v>
      </c>
      <c r="J44" s="11" t="s">
        <v>163</v>
      </c>
      <c r="K44" s="11" t="s">
        <v>2</v>
      </c>
      <c r="L44" s="28"/>
    </row>
    <row r="45" spans="1:12" ht="63.75" x14ac:dyDescent="0.25">
      <c r="A45" s="33">
        <v>39</v>
      </c>
      <c r="B45" s="14" t="s">
        <v>92</v>
      </c>
      <c r="C45" s="11" t="s">
        <v>93</v>
      </c>
      <c r="D45" s="11" t="s">
        <v>94</v>
      </c>
      <c r="E45" s="15">
        <v>41236</v>
      </c>
      <c r="F45" s="15">
        <v>41023</v>
      </c>
      <c r="G45" s="16">
        <v>1600500</v>
      </c>
      <c r="H45" s="9">
        <v>0</v>
      </c>
      <c r="I45" s="9">
        <v>1</v>
      </c>
      <c r="J45" s="11" t="s">
        <v>156</v>
      </c>
      <c r="K45" s="11" t="s">
        <v>2</v>
      </c>
      <c r="L45" s="28"/>
    </row>
    <row r="46" spans="1:12" ht="63.75" x14ac:dyDescent="0.25">
      <c r="A46" s="33">
        <v>40</v>
      </c>
      <c r="B46" s="14" t="s">
        <v>95</v>
      </c>
      <c r="C46" s="11" t="s">
        <v>96</v>
      </c>
      <c r="D46" s="11" t="s">
        <v>97</v>
      </c>
      <c r="E46" s="15">
        <v>41236</v>
      </c>
      <c r="F46" s="15">
        <v>41023</v>
      </c>
      <c r="G46" s="16">
        <v>2192200</v>
      </c>
      <c r="H46" s="9">
        <v>0</v>
      </c>
      <c r="I46" s="9">
        <v>1</v>
      </c>
      <c r="J46" s="11" t="s">
        <v>160</v>
      </c>
      <c r="K46" s="11" t="s">
        <v>2</v>
      </c>
      <c r="L46" s="28"/>
    </row>
    <row r="47" spans="1:12" ht="63.75" x14ac:dyDescent="0.25">
      <c r="A47" s="33">
        <v>41</v>
      </c>
      <c r="B47" s="14" t="s">
        <v>100</v>
      </c>
      <c r="C47" s="11" t="s">
        <v>101</v>
      </c>
      <c r="D47" s="11" t="s">
        <v>102</v>
      </c>
      <c r="E47" s="15">
        <v>41612</v>
      </c>
      <c r="F47" s="15">
        <v>41143</v>
      </c>
      <c r="G47" s="16">
        <v>5220000</v>
      </c>
      <c r="H47" s="9">
        <v>0</v>
      </c>
      <c r="I47" s="9">
        <v>1</v>
      </c>
      <c r="J47" s="11" t="s">
        <v>103</v>
      </c>
      <c r="K47" s="11" t="s">
        <v>2</v>
      </c>
      <c r="L47" s="28"/>
    </row>
    <row r="48" spans="1:12" ht="63.75" x14ac:dyDescent="0.25">
      <c r="A48" s="33">
        <v>42</v>
      </c>
      <c r="B48" s="14" t="s">
        <v>111</v>
      </c>
      <c r="C48" s="11" t="s">
        <v>112</v>
      </c>
      <c r="D48" s="11" t="s">
        <v>113</v>
      </c>
      <c r="E48" s="15">
        <v>41236</v>
      </c>
      <c r="F48" s="15">
        <v>41023</v>
      </c>
      <c r="G48" s="16">
        <v>3831500</v>
      </c>
      <c r="H48" s="9">
        <v>0</v>
      </c>
      <c r="I48" s="9">
        <v>1</v>
      </c>
      <c r="J48" s="11" t="s">
        <v>164</v>
      </c>
      <c r="K48" s="11" t="s">
        <v>2</v>
      </c>
      <c r="L48" s="28"/>
    </row>
    <row r="49" spans="1:12" ht="63.75" x14ac:dyDescent="0.25">
      <c r="A49" s="33">
        <v>43</v>
      </c>
      <c r="B49" s="14" t="s">
        <v>122</v>
      </c>
      <c r="C49" s="11" t="s">
        <v>123</v>
      </c>
      <c r="D49" s="11" t="s">
        <v>124</v>
      </c>
      <c r="E49" s="15">
        <v>41236</v>
      </c>
      <c r="F49" s="15">
        <v>41023</v>
      </c>
      <c r="G49" s="16">
        <v>2522000</v>
      </c>
      <c r="H49" s="9">
        <v>0</v>
      </c>
      <c r="I49" s="9">
        <v>1</v>
      </c>
      <c r="J49" s="11" t="s">
        <v>125</v>
      </c>
      <c r="K49" s="11" t="s">
        <v>2</v>
      </c>
      <c r="L49" s="28"/>
    </row>
    <row r="50" spans="1:12" ht="63.75" x14ac:dyDescent="0.25">
      <c r="A50" s="33">
        <v>44</v>
      </c>
      <c r="B50" s="14" t="s">
        <v>126</v>
      </c>
      <c r="C50" s="11" t="s">
        <v>127</v>
      </c>
      <c r="D50" s="11" t="s">
        <v>128</v>
      </c>
      <c r="E50" s="15">
        <v>41236</v>
      </c>
      <c r="F50" s="15">
        <v>41023</v>
      </c>
      <c r="G50" s="16">
        <v>2522000</v>
      </c>
      <c r="H50" s="9">
        <v>0</v>
      </c>
      <c r="I50" s="9">
        <v>1</v>
      </c>
      <c r="J50" s="11" t="s">
        <v>125</v>
      </c>
      <c r="K50" s="11" t="s">
        <v>2</v>
      </c>
      <c r="L50" s="28"/>
    </row>
    <row r="51" spans="1:12" ht="63.75" x14ac:dyDescent="0.25">
      <c r="A51" s="33">
        <v>45</v>
      </c>
      <c r="B51" s="14" t="s">
        <v>129</v>
      </c>
      <c r="C51" s="11" t="s">
        <v>130</v>
      </c>
      <c r="D51" s="11" t="s">
        <v>131</v>
      </c>
      <c r="E51" s="15">
        <v>41236</v>
      </c>
      <c r="F51" s="15">
        <v>41023</v>
      </c>
      <c r="G51" s="16">
        <v>3055500</v>
      </c>
      <c r="H51" s="9">
        <v>0</v>
      </c>
      <c r="I51" s="9">
        <v>1</v>
      </c>
      <c r="J51" s="11" t="s">
        <v>151</v>
      </c>
      <c r="K51" s="11" t="s">
        <v>2</v>
      </c>
      <c r="L51" s="28"/>
    </row>
    <row r="52" spans="1:12" ht="63.75" x14ac:dyDescent="0.25">
      <c r="A52" s="33">
        <v>46</v>
      </c>
      <c r="B52" s="14" t="s">
        <v>132</v>
      </c>
      <c r="C52" s="11" t="s">
        <v>133</v>
      </c>
      <c r="D52" s="11" t="s">
        <v>134</v>
      </c>
      <c r="E52" s="15">
        <v>41747</v>
      </c>
      <c r="F52" s="15">
        <v>40869</v>
      </c>
      <c r="G52" s="16">
        <v>1053810</v>
      </c>
      <c r="H52" s="9">
        <v>0</v>
      </c>
      <c r="I52" s="9">
        <v>1</v>
      </c>
      <c r="J52" s="11" t="s">
        <v>22</v>
      </c>
      <c r="K52" s="11" t="s">
        <v>2</v>
      </c>
      <c r="L52" s="28"/>
    </row>
    <row r="53" spans="1:12" ht="38.25" x14ac:dyDescent="0.25">
      <c r="A53" s="33">
        <v>47</v>
      </c>
      <c r="B53" s="14" t="s">
        <v>135</v>
      </c>
      <c r="C53" s="18" t="s">
        <v>136</v>
      </c>
      <c r="D53" s="11" t="s">
        <v>137</v>
      </c>
      <c r="E53" s="19">
        <v>44034</v>
      </c>
      <c r="F53" s="19">
        <v>40603</v>
      </c>
      <c r="G53" s="20">
        <v>2369792</v>
      </c>
      <c r="H53" s="21">
        <v>0</v>
      </c>
      <c r="I53" s="9">
        <v>1</v>
      </c>
      <c r="J53" s="11" t="s">
        <v>165</v>
      </c>
      <c r="K53" s="11" t="s">
        <v>138</v>
      </c>
      <c r="L53" s="28"/>
    </row>
    <row r="54" spans="1:12" ht="140.25" x14ac:dyDescent="0.25">
      <c r="A54" s="33">
        <v>48</v>
      </c>
      <c r="B54" s="4"/>
      <c r="C54" s="29" t="s">
        <v>139</v>
      </c>
      <c r="D54" s="17" t="s">
        <v>140</v>
      </c>
      <c r="E54" s="5" t="s">
        <v>15</v>
      </c>
      <c r="F54" s="6" t="s">
        <v>15</v>
      </c>
      <c r="G54" s="10" t="s">
        <v>15</v>
      </c>
      <c r="H54" s="5" t="s">
        <v>15</v>
      </c>
      <c r="I54" s="30">
        <v>1</v>
      </c>
      <c r="J54" s="7" t="s">
        <v>141</v>
      </c>
      <c r="K54" s="11" t="s">
        <v>2</v>
      </c>
      <c r="L54" s="28"/>
    </row>
    <row r="55" spans="1:12" ht="63.75" x14ac:dyDescent="0.25">
      <c r="A55" s="33">
        <v>49</v>
      </c>
      <c r="B55" s="4" t="s">
        <v>142</v>
      </c>
      <c r="C55" s="30" t="s">
        <v>142</v>
      </c>
      <c r="D55" s="30" t="s">
        <v>143</v>
      </c>
      <c r="E55" s="5" t="s">
        <v>15</v>
      </c>
      <c r="F55" s="6" t="s">
        <v>15</v>
      </c>
      <c r="G55" s="10" t="s">
        <v>15</v>
      </c>
      <c r="H55" s="5" t="s">
        <v>15</v>
      </c>
      <c r="I55" s="30">
        <v>2</v>
      </c>
      <c r="J55" s="17" t="s">
        <v>1</v>
      </c>
      <c r="K55" s="11" t="s">
        <v>2</v>
      </c>
      <c r="L55" s="31" t="s">
        <v>144</v>
      </c>
    </row>
    <row r="56" spans="1:12" ht="63.75" x14ac:dyDescent="0.25">
      <c r="A56" s="33">
        <v>50</v>
      </c>
      <c r="B56" s="4" t="s">
        <v>142</v>
      </c>
      <c r="C56" s="30" t="s">
        <v>142</v>
      </c>
      <c r="D56" s="30" t="s">
        <v>145</v>
      </c>
      <c r="E56" s="5" t="s">
        <v>15</v>
      </c>
      <c r="F56" s="6" t="s">
        <v>15</v>
      </c>
      <c r="G56" s="10" t="s">
        <v>15</v>
      </c>
      <c r="H56" s="5" t="s">
        <v>15</v>
      </c>
      <c r="I56" s="30">
        <v>1</v>
      </c>
      <c r="J56" s="17" t="s">
        <v>1</v>
      </c>
      <c r="K56" s="11" t="s">
        <v>2</v>
      </c>
      <c r="L56" s="32" t="s">
        <v>146</v>
      </c>
    </row>
    <row r="57" spans="1:12" ht="63.75" x14ac:dyDescent="0.25">
      <c r="A57" s="33">
        <v>51</v>
      </c>
      <c r="B57" s="4" t="s">
        <v>142</v>
      </c>
      <c r="C57" s="4" t="s">
        <v>142</v>
      </c>
      <c r="D57" s="7" t="s">
        <v>147</v>
      </c>
      <c r="E57" s="5" t="s">
        <v>15</v>
      </c>
      <c r="F57" s="6" t="s">
        <v>15</v>
      </c>
      <c r="G57" s="10" t="s">
        <v>15</v>
      </c>
      <c r="H57" s="5" t="s">
        <v>15</v>
      </c>
      <c r="I57" s="7">
        <v>10</v>
      </c>
      <c r="J57" s="17" t="s">
        <v>169</v>
      </c>
      <c r="K57" s="11" t="s">
        <v>2</v>
      </c>
      <c r="L57" s="28"/>
    </row>
    <row r="58" spans="1:12" ht="63.75" x14ac:dyDescent="0.25">
      <c r="A58" s="33">
        <v>52</v>
      </c>
      <c r="B58" s="4" t="s">
        <v>142</v>
      </c>
      <c r="C58" s="30" t="s">
        <v>142</v>
      </c>
      <c r="D58" s="30" t="s">
        <v>148</v>
      </c>
      <c r="E58" s="5" t="s">
        <v>15</v>
      </c>
      <c r="F58" s="6" t="s">
        <v>15</v>
      </c>
      <c r="G58" s="10" t="s">
        <v>15</v>
      </c>
      <c r="H58" s="5" t="s">
        <v>15</v>
      </c>
      <c r="I58" s="30">
        <v>8</v>
      </c>
      <c r="J58" s="17" t="s">
        <v>168</v>
      </c>
      <c r="K58" s="11" t="s">
        <v>2</v>
      </c>
      <c r="L58" s="28"/>
    </row>
    <row r="59" spans="1:12" ht="140.25" x14ac:dyDescent="0.25">
      <c r="A59" s="33">
        <v>53</v>
      </c>
      <c r="B59" s="4" t="s">
        <v>142</v>
      </c>
      <c r="C59" s="30" t="s">
        <v>142</v>
      </c>
      <c r="D59" s="17" t="s">
        <v>149</v>
      </c>
      <c r="E59" s="5" t="s">
        <v>15</v>
      </c>
      <c r="F59" s="6" t="s">
        <v>15</v>
      </c>
      <c r="G59" s="10" t="s">
        <v>15</v>
      </c>
      <c r="H59" s="5" t="s">
        <v>15</v>
      </c>
      <c r="I59" s="30">
        <v>1</v>
      </c>
      <c r="J59" s="7" t="s">
        <v>141</v>
      </c>
      <c r="K59" s="11" t="s">
        <v>2</v>
      </c>
      <c r="L59" s="28"/>
    </row>
    <row r="60" spans="1:12" ht="191.25" x14ac:dyDescent="0.25">
      <c r="A60" s="33">
        <v>54</v>
      </c>
      <c r="B60" s="4"/>
      <c r="C60" s="14" t="s">
        <v>187</v>
      </c>
      <c r="D60" s="14" t="s">
        <v>188</v>
      </c>
      <c r="E60" s="15">
        <v>41561</v>
      </c>
      <c r="F60" s="15">
        <v>41141</v>
      </c>
      <c r="G60" s="22">
        <v>9058253</v>
      </c>
      <c r="H60" s="5">
        <v>0</v>
      </c>
      <c r="I60" s="30">
        <v>1</v>
      </c>
      <c r="J60" s="31" t="s">
        <v>189</v>
      </c>
      <c r="K60" s="11" t="s">
        <v>2</v>
      </c>
      <c r="L60" s="28"/>
    </row>
  </sheetData>
  <autoFilter ref="A5:L60"/>
  <mergeCells count="3">
    <mergeCell ref="A2:K2"/>
    <mergeCell ref="A3:K3"/>
    <mergeCell ref="A6:F6"/>
  </mergeCells>
  <conditionalFormatting sqref="B1:B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PHỤ LỤC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Anh Tran Ngoc (VP&amp;DVNB-QLTS)</cp:lastModifiedBy>
  <cp:lastPrinted>2023-02-20T03:10:07Z</cp:lastPrinted>
  <dcterms:created xsi:type="dcterms:W3CDTF">2023-02-17T08:05:55Z</dcterms:created>
  <dcterms:modified xsi:type="dcterms:W3CDTF">2023-04-11T08:00:37Z</dcterms:modified>
</cp:coreProperties>
</file>